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931"/>
  <workbookPr autoCompressPictures="0"/>
  <mc:AlternateContent xmlns:mc="http://schemas.openxmlformats.org/markup-compatibility/2006">
    <mc:Choice Requires="x15">
      <x15ac:absPath xmlns:x15ac="http://schemas.microsoft.com/office/spreadsheetml/2010/11/ac" url="https://worldbankgroup-my.sharepoint.com/personal/cavitabile_worldbank_org/Documents/API_Sief/ORIGa/SIMO/Entregable 2/8. Data collection plan/"/>
    </mc:Choice>
  </mc:AlternateContent>
  <xr:revisionPtr revIDLastSave="0" documentId="11_28BB159D2AB7E7FA94034C09B2C94E5A42A0A6BF" xr6:coauthVersionLast="47" xr6:coauthVersionMax="47" xr10:uidLastSave="{00000000-0000-0000-0000-000000000000}"/>
  <bookViews>
    <workbookView xWindow="-110" yWindow="-110" windowWidth="19420" windowHeight="10420" tabRatio="534" activeTab="4" xr2:uid="{00000000-000D-0000-FFFF-FFFF00000000}"/>
  </bookViews>
  <sheets>
    <sheet name="survey" sheetId="1" r:id="rId1"/>
    <sheet name="choices" sheetId="2" r:id="rId2"/>
    <sheet name="settings" sheetId="3" r:id="rId3"/>
    <sheet name="help-survey" sheetId="4" r:id="rId4"/>
    <sheet name="help-choices" sheetId="5" r:id="rId5"/>
    <sheet name="help-settings" sheetId="6" r:id="rId6"/>
  </sheet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C80" i="4" l="1"/>
  <c r="C2" i="3"/>
</calcChain>
</file>

<file path=xl/sharedStrings.xml><?xml version="1.0" encoding="utf-8"?>
<sst xmlns="http://schemas.openxmlformats.org/spreadsheetml/2006/main" count="963" uniqueCount="568">
  <si>
    <t>deviceid</t>
    <phoneticPr fontId="1" type="noConversion"/>
  </si>
  <si>
    <t>subscriberid</t>
    <phoneticPr fontId="1" type="noConversion"/>
  </si>
  <si>
    <t>simid</t>
    <phoneticPr fontId="1" type="noConversion"/>
  </si>
  <si>
    <t>type</t>
  </si>
  <si>
    <t>name</t>
  </si>
  <si>
    <t>default</t>
    <phoneticPr fontId="1" type="noConversion"/>
  </si>
  <si>
    <t>media:image</t>
    <phoneticPr fontId="1" type="noConversion"/>
  </si>
  <si>
    <t>hint</t>
    <phoneticPr fontId="1" type="noConversion"/>
  </si>
  <si>
    <t>appearance</t>
    <phoneticPr fontId="1" type="noConversion"/>
  </si>
  <si>
    <t>constraint</t>
    <phoneticPr fontId="1" type="noConversion"/>
  </si>
  <si>
    <t>relevance</t>
    <phoneticPr fontId="1" type="noConversion"/>
  </si>
  <si>
    <t>required</t>
    <phoneticPr fontId="1" type="noConversion"/>
  </si>
  <si>
    <t>read only</t>
    <phoneticPr fontId="1" type="noConversion"/>
  </si>
  <si>
    <t>media:audio</t>
    <phoneticPr fontId="1" type="noConversion"/>
  </si>
  <si>
    <t>media:video</t>
    <phoneticPr fontId="1" type="noConversion"/>
  </si>
  <si>
    <t>calculation</t>
    <phoneticPr fontId="1" type="noConversion"/>
  </si>
  <si>
    <t>disabled</t>
    <phoneticPr fontId="1" type="noConversion"/>
  </si>
  <si>
    <t>starttime</t>
  </si>
  <si>
    <t>endtime</t>
  </si>
  <si>
    <t>devicephonenum</t>
  </si>
  <si>
    <t>form_title</t>
  </si>
  <si>
    <t>form_id</t>
  </si>
  <si>
    <t>public_key</t>
  </si>
  <si>
    <t>submission_url</t>
  </si>
  <si>
    <t>version</t>
  </si>
  <si>
    <t>label</t>
  </si>
  <si>
    <t>list_name</t>
  </si>
  <si>
    <t>image</t>
  </si>
  <si>
    <t>default_language</t>
  </si>
  <si>
    <t>english</t>
  </si>
  <si>
    <t>No</t>
  </si>
  <si>
    <t>start</t>
  </si>
  <si>
    <t>end</t>
  </si>
  <si>
    <t>deviceid</t>
  </si>
  <si>
    <t>subscriberid</t>
  </si>
  <si>
    <t>phonenumber</t>
  </si>
  <si>
    <t>simserial</t>
  </si>
  <si>
    <t>repeat_count</t>
  </si>
  <si>
    <t>required message</t>
  </si>
  <si>
    <t>constraint message</t>
  </si>
  <si>
    <t>note</t>
  </si>
  <si>
    <t>response_note</t>
  </si>
  <si>
    <t>filter</t>
  </si>
  <si>
    <t>choice_filter</t>
  </si>
  <si>
    <t>The settings worksheet</t>
  </si>
  <si>
    <t>This worksheet contains overall settings for your form, all specified in the second row of the worksheet. When you download a form template from your SurveyCTO server, these settings will be pre-filled for you.</t>
  </si>
  <si>
    <r>
      <t xml:space="preserve">This is the title of your form. If you begin this title with </t>
    </r>
    <r>
      <rPr>
        <b/>
        <sz val="12"/>
        <color indexed="8"/>
        <rFont val="Calibri"/>
        <family val="2"/>
      </rPr>
      <t xml:space="preserve">TEST - </t>
    </r>
    <r>
      <rPr>
        <sz val="12"/>
        <color indexed="8"/>
        <rFont val="Calibri"/>
        <family val="2"/>
      </rPr>
      <t xml:space="preserve">(as in "TEST - Household listing survey"), it will not appear by default to users (see the following help topic: </t>
    </r>
    <r>
      <rPr>
        <i/>
        <sz val="12"/>
        <color indexed="8"/>
        <rFont val="Calibri"/>
        <family val="2"/>
      </rPr>
      <t>How can I prevent forms from appearing until after I am finished testing them?</t>
    </r>
    <r>
      <rPr>
        <sz val="12"/>
        <color indexed="8"/>
        <rFont val="Calibri"/>
        <family val="2"/>
      </rPr>
      <t>).</t>
    </r>
  </si>
  <si>
    <r>
      <t xml:space="preserve">This is the unique ID that will identify the form. While the form title can have spaces and can be changed from time to time, the form ID must not contain spaces and must remain fixed for the life of the form. The form ID must also begin with a letter, and it can only include letters, numbers, underscores, and hyphens (no other punctuation or special characters). Example: </t>
    </r>
    <r>
      <rPr>
        <b/>
        <sz val="12"/>
        <color indexed="8"/>
        <rFont val="Calibri"/>
        <family val="2"/>
      </rPr>
      <t>hhlisting_round1</t>
    </r>
  </si>
  <si>
    <t>This is the version number of the form, which you must increase each time you modify an existing form. If you started with a form template or with one of the sample forms, then this is automatic: the version is set to a formula that automatically increments every minute. (Otherwise, you need to increment the version number yourself, taking care to keep the number of digits fixed; the version has to be a single whole number, and its number of digits has to stay the same from one version to the next. The convention is to always use a ten-digit number that represents the current date and time, e.g., 1401130917 for 9:17AM on January 13, 2014. Alternatively, you can use 10-digit numbers like 0000000001 and 0000000024 or 3-digit numbers like 001 and 024.)</t>
  </si>
  <si>
    <r>
      <t xml:space="preserve">This is the public key with which to encrypt all form submissions. See the following help topic for details: </t>
    </r>
    <r>
      <rPr>
        <i/>
        <sz val="12"/>
        <color indexed="8"/>
        <rFont val="Calibri"/>
        <family val="2"/>
      </rPr>
      <t>How do I encrypt my data?</t>
    </r>
  </si>
  <si>
    <r>
      <t xml:space="preserve">This is the submission URL to use when submitting encrypted forms. See the following help topic for details: </t>
    </r>
    <r>
      <rPr>
        <i/>
        <sz val="12"/>
        <color indexed="8"/>
        <rFont val="Calibri"/>
        <family val="2"/>
      </rPr>
      <t>How do I encrypt my data?</t>
    </r>
  </si>
  <si>
    <r>
      <t xml:space="preserve">This is the name of the language associated with labels, images, and other content when no other language is specified. For example, the </t>
    </r>
    <r>
      <rPr>
        <i/>
        <sz val="12"/>
        <color indexed="8"/>
        <rFont val="Calibri"/>
        <family val="2"/>
      </rPr>
      <t xml:space="preserve">label:french </t>
    </r>
    <r>
      <rPr>
        <sz val="12"/>
        <color indexed="8"/>
        <rFont val="Calibri"/>
        <family val="2"/>
      </rPr>
      <t xml:space="preserve">column is clearly in French, but the </t>
    </r>
    <r>
      <rPr>
        <i/>
        <sz val="12"/>
        <color indexed="8"/>
        <rFont val="Calibri"/>
        <family val="2"/>
      </rPr>
      <t>label</t>
    </r>
    <r>
      <rPr>
        <sz val="12"/>
        <color indexed="8"/>
        <rFont val="Calibri"/>
        <family val="2"/>
      </rPr>
      <t xml:space="preserve"> column, which will display by default, is in an unknown language. Put the name of that default language here. See the following help topic for details: </t>
    </r>
    <r>
      <rPr>
        <i/>
        <sz val="12"/>
        <color indexed="8"/>
        <rFont val="Calibri"/>
        <family val="2"/>
      </rPr>
      <t>How do I translate my form into multiple languages?</t>
    </r>
  </si>
  <si>
    <t>The choices worksheet</t>
  </si>
  <si>
    <t>The survey worksheet</t>
  </si>
  <si>
    <r>
      <t xml:space="preserve">This column specifies the name of a multiple-choice question type (without any spaces or punctuation). A given list of options will involve multiple rows, each with the same </t>
    </r>
    <r>
      <rPr>
        <i/>
        <sz val="12"/>
        <color indexed="8"/>
        <rFont val="Calibri"/>
        <family val="2"/>
      </rPr>
      <t>list_name</t>
    </r>
    <r>
      <rPr>
        <sz val="12"/>
        <color indexed="8"/>
        <rFont val="Calibri"/>
        <family val="2"/>
      </rPr>
      <t xml:space="preserve">. Example: </t>
    </r>
    <r>
      <rPr>
        <b/>
        <sz val="12"/>
        <color indexed="8"/>
        <rFont val="Calibri"/>
        <family val="2"/>
      </rPr>
      <t>yesno</t>
    </r>
  </si>
  <si>
    <r>
      <t xml:space="preserve">This worksheet is for the configuration of option lists for your multiple-choice questions. For regular option lists, all possible options will be listed here, one option per row. For option lists that will be dynamically loaded from a pre-loaded .csv file, there will be a single row that indicates from which .csv columns to load the option values, labels, and images (see the following help topic: </t>
    </r>
    <r>
      <rPr>
        <i/>
        <sz val="12"/>
        <color indexed="8"/>
        <rFont val="Calibri"/>
        <family val="2"/>
      </rPr>
      <t>How do I dynamically load multiple-choice options from pre-loaded data?</t>
    </r>
    <r>
      <rPr>
        <sz val="12"/>
        <color indexed="8"/>
        <rFont val="Calibri"/>
        <family val="2"/>
      </rPr>
      <t>).</t>
    </r>
  </si>
  <si>
    <r>
      <t xml:space="preserve">This column specifies the internal value stored for a given choice. (It should really be called "value" rather than "name".) Example: </t>
    </r>
    <r>
      <rPr>
        <b/>
        <sz val="12"/>
        <color indexed="8"/>
        <rFont val="Calibri"/>
        <family val="2"/>
      </rPr>
      <t xml:space="preserve">1
</t>
    </r>
    <r>
      <rPr>
        <sz val="12"/>
        <color indexed="8"/>
        <rFont val="Calibri"/>
        <family val="2"/>
      </rPr>
      <t>If dynamically loading from a pre-loaded .csv file, this should instead be the .csv column name from which to load option values.</t>
    </r>
  </si>
  <si>
    <r>
      <t xml:space="preserve">This column specifies the label to use for a given choice, in the form's default language. Example: </t>
    </r>
    <r>
      <rPr>
        <b/>
        <sz val="12"/>
        <color indexed="8"/>
        <rFont val="Calibri"/>
        <family val="2"/>
      </rPr>
      <t xml:space="preserve">Yes
</t>
    </r>
    <r>
      <rPr>
        <sz val="12"/>
        <color indexed="8"/>
        <rFont val="Calibri"/>
        <family val="2"/>
      </rPr>
      <t>If dynamically loading from a pre-loaded .csv file, this should instead be the .csv column name -- or comma-separated list of column names -- from which to load option labels for the default language.</t>
    </r>
  </si>
  <si>
    <t>label:languagename</t>
  </si>
  <si>
    <t>image:languagename</t>
  </si>
  <si>
    <r>
      <t xml:space="preserve">Any </t>
    </r>
    <r>
      <rPr>
        <i/>
        <sz val="12"/>
        <color indexed="8"/>
        <rFont val="Calibri"/>
        <family val="2"/>
      </rPr>
      <t>label:languagename</t>
    </r>
    <r>
      <rPr>
        <sz val="12"/>
        <color indexed="8"/>
        <rFont val="Calibri"/>
        <family val="2"/>
      </rPr>
      <t xml:space="preserve"> column (e.g., </t>
    </r>
    <r>
      <rPr>
        <i/>
        <sz val="12"/>
        <color indexed="8"/>
        <rFont val="Calibri"/>
        <family val="2"/>
      </rPr>
      <t>label:tamil</t>
    </r>
    <r>
      <rPr>
        <sz val="12"/>
        <color indexed="8"/>
        <rFont val="Calibri"/>
        <family val="2"/>
      </rPr>
      <t>) may be added in order to provide labels in an alternative language.</t>
    </r>
  </si>
  <si>
    <r>
      <t xml:space="preserve">Any </t>
    </r>
    <r>
      <rPr>
        <i/>
        <sz val="12"/>
        <color indexed="8"/>
        <rFont val="Calibri"/>
        <family val="2"/>
      </rPr>
      <t>label:languagename</t>
    </r>
    <r>
      <rPr>
        <sz val="12"/>
        <color indexed="8"/>
        <rFont val="Calibri"/>
        <family val="2"/>
      </rPr>
      <t xml:space="preserve"> column (e.g., </t>
    </r>
    <r>
      <rPr>
        <i/>
        <sz val="12"/>
        <color indexed="8"/>
        <rFont val="Calibri"/>
        <family val="2"/>
      </rPr>
      <t>label:tamil</t>
    </r>
    <r>
      <rPr>
        <sz val="12"/>
        <color indexed="8"/>
        <rFont val="Calibri"/>
        <family val="2"/>
      </rPr>
      <t>) may be added in order to provide images in an alternative language.</t>
    </r>
  </si>
  <si>
    <r>
      <t xml:space="preserve">To filter the list of options displayed, a filter value can be specified here, along with a filter expression in the </t>
    </r>
    <r>
      <rPr>
        <i/>
        <sz val="12"/>
        <color indexed="8"/>
        <rFont val="Calibri"/>
        <family val="2"/>
      </rPr>
      <t>choice_filter</t>
    </r>
    <r>
      <rPr>
        <sz val="12"/>
        <color indexed="8"/>
        <rFont val="Calibri"/>
        <family val="2"/>
      </rPr>
      <t xml:space="preserve"> column of the </t>
    </r>
    <r>
      <rPr>
        <i/>
        <sz val="12"/>
        <color indexed="8"/>
        <rFont val="Calibri"/>
        <family val="2"/>
      </rPr>
      <t>survey</t>
    </r>
    <r>
      <rPr>
        <sz val="12"/>
        <color indexed="8"/>
        <rFont val="Calibri"/>
        <family val="2"/>
      </rPr>
      <t xml:space="preserve"> worksheet. For example, you might have </t>
    </r>
    <r>
      <rPr>
        <i/>
        <sz val="12"/>
        <color indexed="8"/>
        <rFont val="Calibri"/>
        <family val="2"/>
      </rPr>
      <t>filter</t>
    </r>
    <r>
      <rPr>
        <sz val="12"/>
        <color indexed="8"/>
        <rFont val="Calibri"/>
        <family val="2"/>
      </rPr>
      <t xml:space="preserve"> values like </t>
    </r>
    <r>
      <rPr>
        <b/>
        <sz val="12"/>
        <color indexed="8"/>
        <rFont val="Calibri"/>
        <family val="2"/>
      </rPr>
      <t>LAC</t>
    </r>
    <r>
      <rPr>
        <sz val="12"/>
        <color indexed="8"/>
        <rFont val="Calibri"/>
        <family val="2"/>
      </rPr>
      <t xml:space="preserve"> and a </t>
    </r>
    <r>
      <rPr>
        <i/>
        <sz val="12"/>
        <color indexed="8"/>
        <rFont val="Calibri"/>
        <family val="2"/>
      </rPr>
      <t>choice_filter</t>
    </r>
    <r>
      <rPr>
        <sz val="12"/>
        <color indexed="8"/>
        <rFont val="Calibri"/>
        <family val="2"/>
      </rPr>
      <t xml:space="preserve"> like </t>
    </r>
    <r>
      <rPr>
        <b/>
        <sz val="12"/>
        <color indexed="8"/>
        <rFont val="Calibri"/>
        <family val="2"/>
      </rPr>
      <t>filter=${survey_region}</t>
    </r>
    <r>
      <rPr>
        <sz val="12"/>
        <color indexed="8"/>
        <rFont val="Calibri"/>
        <family val="2"/>
      </rPr>
      <t xml:space="preserve">. For more details, see the following help topic: </t>
    </r>
    <r>
      <rPr>
        <i/>
        <sz val="12"/>
        <color indexed="8"/>
        <rFont val="Calibri"/>
        <family val="2"/>
      </rPr>
      <t>How can I filter the list of multiple-choice options presented to users?</t>
    </r>
  </si>
  <si>
    <r>
      <t>This worksheet specifies all of the groups, questions, and other fields in your survey form, each in its own row. Aside from overall settings and lists of multiple-choice options, everything about your survey form is specified in this worksheet.</t>
    </r>
    <r>
      <rPr>
        <sz val="12"/>
        <color indexed="8"/>
        <rFont val="Calibri"/>
        <family val="2"/>
      </rPr>
      <t xml:space="preserve">
For more help, see the following help topic: </t>
    </r>
    <r>
      <rPr>
        <i/>
        <sz val="12"/>
        <color indexed="8"/>
        <rFont val="Calibri"/>
        <family val="2"/>
      </rPr>
      <t>How do I design my form?</t>
    </r>
  </si>
  <si>
    <r>
      <t xml:space="preserve">This column specifies the name of the field or group. Field names must be unique, and they cannot include any spaces or punctuation. Example: </t>
    </r>
    <r>
      <rPr>
        <b/>
        <sz val="12"/>
        <color indexed="8"/>
        <rFont val="Calibri"/>
        <family val="2"/>
      </rPr>
      <t>age</t>
    </r>
  </si>
  <si>
    <t>hint:languagename</t>
  </si>
  <si>
    <t>constraint message:languagename</t>
  </si>
  <si>
    <t>required message:languagename</t>
  </si>
  <si>
    <t>media:image:languagename</t>
  </si>
  <si>
    <t>media:audio:languagename</t>
  </si>
  <si>
    <t>media:video:languagename</t>
  </si>
  <si>
    <r>
      <t xml:space="preserve">For those field types that present a user interface, this column is where you put the primary text for the question or field. You can include line-breaks in your label text by pressing </t>
    </r>
    <r>
      <rPr>
        <i/>
        <sz val="12"/>
        <color indexed="8"/>
        <rFont val="Calibri"/>
        <family val="2"/>
      </rPr>
      <t xml:space="preserve">Alt+Enter </t>
    </r>
    <r>
      <rPr>
        <sz val="12"/>
        <color indexed="8"/>
        <rFont val="Calibri"/>
        <family val="2"/>
      </rPr>
      <t xml:space="preserve">on Windows or </t>
    </r>
    <r>
      <rPr>
        <i/>
        <sz val="12"/>
        <color indexed="8"/>
        <rFont val="Calibri"/>
        <family val="2"/>
      </rPr>
      <t xml:space="preserve">Control+Option+Enter </t>
    </r>
    <r>
      <rPr>
        <sz val="12"/>
        <color indexed="8"/>
        <rFont val="Calibri"/>
        <family val="2"/>
      </rPr>
      <t>on a Mac.</t>
    </r>
  </si>
  <si>
    <r>
      <t xml:space="preserve">Text in this column, if any, will appear italicized beneath the field's label. You can include line-breaks in your hint text by pressing </t>
    </r>
    <r>
      <rPr>
        <i/>
        <sz val="12"/>
        <color indexed="8"/>
        <rFont val="Calibri"/>
        <family val="2"/>
      </rPr>
      <t xml:space="preserve">Alt+Enter </t>
    </r>
    <r>
      <rPr>
        <sz val="12"/>
        <color indexed="8"/>
        <rFont val="Calibri"/>
        <family val="2"/>
      </rPr>
      <t xml:space="preserve">on Windows or </t>
    </r>
    <r>
      <rPr>
        <i/>
        <sz val="12"/>
        <color indexed="8"/>
        <rFont val="Calibri"/>
        <family val="2"/>
      </rPr>
      <t xml:space="preserve">Control+Option+Enter </t>
    </r>
    <r>
      <rPr>
        <sz val="12"/>
        <color indexed="8"/>
        <rFont val="Calibri"/>
        <family val="2"/>
      </rPr>
      <t>on a Mac.</t>
    </r>
  </si>
  <si>
    <r>
      <t xml:space="preserve">If you want to default the user's entry or selection for a given field, you can specify a number or some text in this column. 
Alternatively, you can specify an expression for dynamically calculating the field's default entry or selection, in the </t>
    </r>
    <r>
      <rPr>
        <i/>
        <sz val="12"/>
        <color indexed="8"/>
        <rFont val="Calibri"/>
        <family val="2"/>
      </rPr>
      <t xml:space="preserve">calculation </t>
    </r>
    <r>
      <rPr>
        <sz val="12"/>
        <color indexed="8"/>
        <rFont val="Calibri"/>
        <family val="2"/>
      </rPr>
      <t xml:space="preserve">column. See the following help topic for more details: </t>
    </r>
    <r>
      <rPr>
        <i/>
        <sz val="12"/>
        <color indexed="8"/>
        <rFont val="Calibri"/>
        <family val="2"/>
      </rPr>
      <t>How can I provide default entries or selections for users filling out my form?</t>
    </r>
    <r>
      <rPr>
        <sz val="12"/>
        <color indexed="8"/>
        <rFont val="Calibri"/>
        <family val="2"/>
      </rPr>
      <t xml:space="preserve"> </t>
    </r>
  </si>
  <si>
    <r>
      <t>For field types that allow multiple appearances</t>
    </r>
    <r>
      <rPr>
        <sz val="12"/>
        <color indexed="8"/>
        <rFont val="Calibri"/>
        <family val="2"/>
      </rPr>
      <t xml:space="preserve">, you can specify the appearance style in this column (e.g., </t>
    </r>
    <r>
      <rPr>
        <i/>
        <sz val="12"/>
        <color indexed="8"/>
        <rFont val="Calibri"/>
        <family val="2"/>
      </rPr>
      <t>quick</t>
    </r>
    <r>
      <rPr>
        <sz val="12"/>
        <color indexed="8"/>
        <rFont val="Calibri"/>
        <family val="2"/>
      </rPr>
      <t xml:space="preserve"> or </t>
    </r>
    <r>
      <rPr>
        <i/>
        <sz val="12"/>
        <color indexed="8"/>
        <rFont val="Calibri"/>
        <family val="2"/>
      </rPr>
      <t>minimal</t>
    </r>
    <r>
      <rPr>
        <sz val="12"/>
        <color indexed="8"/>
        <rFont val="Calibri"/>
        <family val="2"/>
      </rPr>
      <t xml:space="preserve"> for </t>
    </r>
    <r>
      <rPr>
        <i/>
        <sz val="12"/>
        <color indexed="8"/>
        <rFont val="Calibri"/>
        <family val="2"/>
      </rPr>
      <t>select_one</t>
    </r>
    <r>
      <rPr>
        <sz val="12"/>
        <color indexed="8"/>
        <rFont val="Calibri"/>
        <family val="2"/>
      </rPr>
      <t xml:space="preserve"> fields). See the individual examples below.</t>
    </r>
  </si>
  <si>
    <t>If the user tries to move forward but the constraint expression is false, a generic "That entry is invalid" message will appear; to override this message on a field-by-field basis, enter another message into this column.</t>
  </si>
  <si>
    <r>
      <t xml:space="preserve">Enter </t>
    </r>
    <r>
      <rPr>
        <b/>
        <sz val="12"/>
        <color indexed="8"/>
        <rFont val="Calibri"/>
        <family val="2"/>
      </rPr>
      <t>yes</t>
    </r>
    <r>
      <rPr>
        <sz val="12"/>
        <color indexed="8"/>
        <rFont val="Calibri"/>
        <family val="2"/>
      </rPr>
      <t xml:space="preserve"> into this column to temporarily disable a field. (Rarely used.)</t>
    </r>
  </si>
  <si>
    <r>
      <t xml:space="preserve">Enter </t>
    </r>
    <r>
      <rPr>
        <b/>
        <sz val="12"/>
        <color indexed="8"/>
        <rFont val="Calibri"/>
        <family val="2"/>
      </rPr>
      <t>yes</t>
    </r>
    <r>
      <rPr>
        <sz val="12"/>
        <color indexed="8"/>
        <rFont val="Calibri"/>
        <family val="2"/>
      </rPr>
      <t xml:space="preserve"> into this column to require that users enter or select a value before continuing.</t>
    </r>
  </si>
  <si>
    <t>If the user tries to move forward without entering or selecting a value for a required field, a generic "Sorry, this response is required" message will appear; to override this message on a field-by-field basis, enter another message into this column.</t>
  </si>
  <si>
    <r>
      <t xml:space="preserve">Enter </t>
    </r>
    <r>
      <rPr>
        <b/>
        <sz val="12"/>
        <color indexed="8"/>
        <rFont val="Calibri"/>
        <family val="2"/>
      </rPr>
      <t>yes</t>
    </r>
    <r>
      <rPr>
        <sz val="12"/>
        <color indexed="8"/>
        <rFont val="Calibri"/>
        <family val="2"/>
      </rPr>
      <t xml:space="preserve"> into this column to make it read-only (a user can see the field, but cannot enter or select a value). (Rarely used, because </t>
    </r>
    <r>
      <rPr>
        <i/>
        <sz val="12"/>
        <color indexed="8"/>
        <rFont val="Calibri"/>
        <family val="2"/>
      </rPr>
      <t>note</t>
    </r>
    <r>
      <rPr>
        <sz val="12"/>
        <color indexed="8"/>
        <rFont val="Calibri"/>
        <family val="2"/>
      </rPr>
      <t xml:space="preserve"> fields, which are by nature read-only, are automatically read-only regardless of what is specified here.)</t>
    </r>
  </si>
  <si>
    <r>
      <t xml:space="preserve">For a </t>
    </r>
    <r>
      <rPr>
        <i/>
        <sz val="12"/>
        <color indexed="8"/>
        <rFont val="Calibri"/>
        <family val="2"/>
      </rPr>
      <t>begin repeat</t>
    </r>
    <r>
      <rPr>
        <sz val="12"/>
        <color indexed="8"/>
        <rFont val="Calibri"/>
        <family val="2"/>
      </rPr>
      <t xml:space="preserve"> row, this column can specify the number of times to repeat the group of questions. (Can be a fixed count like </t>
    </r>
    <r>
      <rPr>
        <b/>
        <sz val="12"/>
        <color indexed="8"/>
        <rFont val="Calibri"/>
        <family val="2"/>
      </rPr>
      <t>3</t>
    </r>
    <r>
      <rPr>
        <sz val="12"/>
        <color indexed="8"/>
        <rFont val="Calibri"/>
        <family val="2"/>
      </rPr>
      <t xml:space="preserve"> or a reference to an earlier field like </t>
    </r>
    <r>
      <rPr>
        <b/>
        <sz val="12"/>
        <color indexed="8"/>
        <rFont val="Calibri"/>
        <family val="2"/>
      </rPr>
      <t>${numhh_members}</t>
    </r>
    <r>
      <rPr>
        <sz val="12"/>
        <color indexed="8"/>
        <rFont val="Calibri"/>
        <family val="2"/>
      </rPr>
      <t>.)</t>
    </r>
  </si>
  <si>
    <r>
      <t xml:space="preserve">To include an image to display for an option, its filename should be specified here (and the file should be uploaded with this form defintion). Which media file formats are supported will depend on your Android device, but all devices support common image formats like .jpg or .png. Example: </t>
    </r>
    <r>
      <rPr>
        <b/>
        <sz val="12"/>
        <color indexed="8"/>
        <rFont val="Calibri"/>
        <family val="2"/>
      </rPr>
      <t xml:space="preserve">paddy.png
</t>
    </r>
    <r>
      <rPr>
        <sz val="12"/>
        <color indexed="8"/>
        <rFont val="Calibri"/>
        <family val="2"/>
      </rPr>
      <t>If dynamically loading from a pre-loaded .csv file, this should instead be the .csv column name from which to load image filenames.</t>
    </r>
  </si>
  <si>
    <r>
      <t xml:space="preserve">To include an image to display for a field (in addition to or in lieu of its label), its filename should be specified here (and the file should be uploaded with this form defintion). Which media file formats are supported will depend on your Android device, but all devices support common image formats like .jpg or .png. Example: </t>
    </r>
    <r>
      <rPr>
        <b/>
        <sz val="12"/>
        <color indexed="8"/>
        <rFont val="Calibri"/>
        <family val="2"/>
      </rPr>
      <t>paddy.png</t>
    </r>
  </si>
  <si>
    <r>
      <t xml:space="preserve">To include a sound clip that can be played at a field, its filename should be specified here (and the file should be uploaded with this form defintion). Which media file formats are supported will depend on your Android device. Example: </t>
    </r>
    <r>
      <rPr>
        <b/>
        <sz val="12"/>
        <color indexed="8"/>
        <rFont val="Calibri"/>
        <family val="2"/>
      </rPr>
      <t>explanation.3gpp</t>
    </r>
  </si>
  <si>
    <r>
      <t xml:space="preserve">To include a video clip that can be played at a field, its filename should be specified here (and the file should be uploaded with this form defintion). Which media file formats are supported will depend on your Android device. Example: </t>
    </r>
    <r>
      <rPr>
        <b/>
        <sz val="12"/>
        <color indexed="8"/>
        <rFont val="Calibri"/>
        <family val="2"/>
      </rPr>
      <t>demonstration.mp4</t>
    </r>
  </si>
  <si>
    <r>
      <t xml:space="preserve">When filtering lists of multiple-choice options, this column specifies, for each field, which prior field should be used when filtering the list of options. For more details, see the following help topic: </t>
    </r>
    <r>
      <rPr>
        <i/>
        <sz val="12"/>
        <color indexed="8"/>
        <rFont val="Calibri"/>
        <family val="2"/>
      </rPr>
      <t>How can I filter the list of multiple-choice options presented to users?</t>
    </r>
    <r>
      <rPr>
        <sz val="12"/>
        <color indexed="8"/>
        <rFont val="Calibri"/>
        <family val="2"/>
      </rPr>
      <t xml:space="preserve"> </t>
    </r>
    <r>
      <rPr>
        <sz val="12"/>
        <color indexed="8"/>
        <rFont val="Calibri"/>
        <family val="2"/>
      </rPr>
      <t xml:space="preserve">Example: </t>
    </r>
    <r>
      <rPr>
        <b/>
        <sz val="12"/>
        <color indexed="8"/>
        <rFont val="Calibri"/>
        <family val="2"/>
      </rPr>
      <t>filter=${survey_region}</t>
    </r>
  </si>
  <si>
    <r>
      <t xml:space="preserve">Any </t>
    </r>
    <r>
      <rPr>
        <i/>
        <sz val="12"/>
        <color indexed="8"/>
        <rFont val="Calibri"/>
        <family val="2"/>
      </rPr>
      <t>hint:languagename</t>
    </r>
    <r>
      <rPr>
        <sz val="12"/>
        <color indexed="8"/>
        <rFont val="Calibri"/>
        <family val="2"/>
      </rPr>
      <t xml:space="preserve"> column (e.g., </t>
    </r>
    <r>
      <rPr>
        <i/>
        <sz val="12"/>
        <color indexed="8"/>
        <rFont val="Calibri"/>
        <family val="2"/>
      </rPr>
      <t>hint:tamil</t>
    </r>
    <r>
      <rPr>
        <sz val="12"/>
        <color indexed="8"/>
        <rFont val="Calibri"/>
        <family val="2"/>
      </rPr>
      <t>) may be added in order to provide hints in an alternative language.</t>
    </r>
  </si>
  <si>
    <r>
      <t xml:space="preserve">Any </t>
    </r>
    <r>
      <rPr>
        <i/>
        <sz val="12"/>
        <color indexed="8"/>
        <rFont val="Calibri"/>
        <family val="2"/>
      </rPr>
      <t>constraint message:languagename</t>
    </r>
    <r>
      <rPr>
        <sz val="12"/>
        <color indexed="8"/>
        <rFont val="Calibri"/>
        <family val="2"/>
      </rPr>
      <t xml:space="preserve"> column (e.g., </t>
    </r>
    <r>
      <rPr>
        <i/>
        <sz val="12"/>
        <color indexed="8"/>
        <rFont val="Calibri"/>
        <family val="2"/>
      </rPr>
      <t>constraint message:tamil</t>
    </r>
    <r>
      <rPr>
        <sz val="12"/>
        <color indexed="8"/>
        <rFont val="Calibri"/>
        <family val="2"/>
      </rPr>
      <t>) may be added in order to provide constraint messages in an alternative language.</t>
    </r>
  </si>
  <si>
    <r>
      <t xml:space="preserve">Any </t>
    </r>
    <r>
      <rPr>
        <i/>
        <sz val="12"/>
        <color indexed="8"/>
        <rFont val="Calibri"/>
        <family val="2"/>
      </rPr>
      <t>required message:languagename</t>
    </r>
    <r>
      <rPr>
        <sz val="12"/>
        <color indexed="8"/>
        <rFont val="Calibri"/>
        <family val="2"/>
      </rPr>
      <t xml:space="preserve"> column (e.g., </t>
    </r>
    <r>
      <rPr>
        <i/>
        <sz val="12"/>
        <color indexed="8"/>
        <rFont val="Calibri"/>
        <family val="2"/>
      </rPr>
      <t>required message:tamil</t>
    </r>
    <r>
      <rPr>
        <sz val="12"/>
        <color indexed="8"/>
        <rFont val="Calibri"/>
        <family val="2"/>
      </rPr>
      <t>) may be added in order to provide required messages in an alternative language.</t>
    </r>
  </si>
  <si>
    <r>
      <t xml:space="preserve">Any </t>
    </r>
    <r>
      <rPr>
        <i/>
        <sz val="12"/>
        <color indexed="8"/>
        <rFont val="Calibri"/>
        <family val="2"/>
      </rPr>
      <t>media:image:languagename</t>
    </r>
    <r>
      <rPr>
        <sz val="12"/>
        <color indexed="8"/>
        <rFont val="Calibri"/>
        <family val="2"/>
      </rPr>
      <t xml:space="preserve"> column (e.g., </t>
    </r>
    <r>
      <rPr>
        <i/>
        <sz val="12"/>
        <color indexed="8"/>
        <rFont val="Calibri"/>
        <family val="2"/>
      </rPr>
      <t>media:image:tamil</t>
    </r>
    <r>
      <rPr>
        <sz val="12"/>
        <color indexed="8"/>
        <rFont val="Calibri"/>
        <family val="2"/>
      </rPr>
      <t>) may be added in order to provide images for an alternative language.</t>
    </r>
  </si>
  <si>
    <r>
      <t xml:space="preserve">Any </t>
    </r>
    <r>
      <rPr>
        <i/>
        <sz val="12"/>
        <color indexed="8"/>
        <rFont val="Calibri"/>
        <family val="2"/>
      </rPr>
      <t>media:audio:languagename</t>
    </r>
    <r>
      <rPr>
        <sz val="12"/>
        <color indexed="8"/>
        <rFont val="Calibri"/>
        <family val="2"/>
      </rPr>
      <t xml:space="preserve"> column (e.g., </t>
    </r>
    <r>
      <rPr>
        <i/>
        <sz val="12"/>
        <color indexed="8"/>
        <rFont val="Calibri"/>
        <family val="2"/>
      </rPr>
      <t>media:audio:tamil</t>
    </r>
    <r>
      <rPr>
        <sz val="12"/>
        <color indexed="8"/>
        <rFont val="Calibri"/>
        <family val="2"/>
      </rPr>
      <t>) may be added in order to provide audio clips for an alternative language.</t>
    </r>
  </si>
  <si>
    <r>
      <t xml:space="preserve">Any </t>
    </r>
    <r>
      <rPr>
        <i/>
        <sz val="12"/>
        <color indexed="8"/>
        <rFont val="Calibri"/>
        <family val="2"/>
      </rPr>
      <t>media:video:languagename</t>
    </r>
    <r>
      <rPr>
        <sz val="12"/>
        <color indexed="8"/>
        <rFont val="Calibri"/>
        <family val="2"/>
      </rPr>
      <t xml:space="preserve"> column (e.g., </t>
    </r>
    <r>
      <rPr>
        <i/>
        <sz val="12"/>
        <color indexed="8"/>
        <rFont val="Calibri"/>
        <family val="2"/>
      </rPr>
      <t>media:video:tamil</t>
    </r>
    <r>
      <rPr>
        <sz val="12"/>
        <color indexed="8"/>
        <rFont val="Calibri"/>
        <family val="2"/>
      </rPr>
      <t>) may be added in order to provide video clips for an alternative language.</t>
    </r>
  </si>
  <si>
    <t>This column can specify an optional note to appear with the field in printable versions of the survey form, in order to explain when groups or fields will appear (i.e., when they are relevant), what restrictions there are on user entries (i.e., what constraints apply), etc.</t>
  </si>
  <si>
    <r>
      <t xml:space="preserve">This column can specify optional text or symbols to appear in the response area to the right of questions in printable versions of the survey form. For a text field, for example, you might put something like </t>
    </r>
    <r>
      <rPr>
        <b/>
        <sz val="12"/>
        <color indexed="8"/>
        <rFont val="Calibri"/>
        <family val="2"/>
      </rPr>
      <t>|___|___|</t>
    </r>
    <r>
      <rPr>
        <sz val="12"/>
        <color indexed="8"/>
        <rFont val="Calibri"/>
        <family val="2"/>
      </rPr>
      <t xml:space="preserve"> if you are looking for two letters or numbers; or, for a checkbox, you might put a hollow square like </t>
    </r>
    <r>
      <rPr>
        <b/>
        <sz val="12"/>
        <color indexed="8"/>
        <rFont val="Calibri"/>
        <family val="2"/>
      </rPr>
      <t>□</t>
    </r>
    <r>
      <rPr>
        <sz val="12"/>
        <color indexed="8"/>
        <rFont val="Calibri"/>
        <family val="2"/>
      </rPr>
      <t xml:space="preserve"> (this is a special HTML character: enter "</t>
    </r>
    <r>
      <rPr>
        <b/>
        <sz val="12"/>
        <color indexed="8"/>
        <rFont val="Calibri"/>
        <family val="2"/>
      </rPr>
      <t>&amp;#9633;</t>
    </r>
    <r>
      <rPr>
        <sz val="12"/>
        <color indexed="8"/>
        <rFont val="Calibri"/>
        <family val="2"/>
      </rPr>
      <t xml:space="preserve">", without quotes, into this column); finally, for a radio button, you might simply enter a capital </t>
    </r>
    <r>
      <rPr>
        <b/>
        <sz val="12"/>
        <color indexed="8"/>
        <rFont val="Calibri"/>
        <family val="2"/>
      </rPr>
      <t>O</t>
    </r>
    <r>
      <rPr>
        <sz val="12"/>
        <color indexed="8"/>
        <rFont val="Calibri"/>
        <family val="2"/>
      </rPr>
      <t>.</t>
    </r>
  </si>
  <si>
    <t>text</t>
  </si>
  <si>
    <t>numbers</t>
  </si>
  <si>
    <t>fieldname</t>
  </si>
  <si>
    <t>Standard text field:</t>
  </si>
  <si>
    <t>integer</t>
  </si>
  <si>
    <t>decimal</t>
  </si>
  <si>
    <t>select_one listname</t>
  </si>
  <si>
    <t>quick</t>
  </si>
  <si>
    <t>minimal</t>
  </si>
  <si>
    <t>compact</t>
  </si>
  <si>
    <t>compact-3</t>
  </si>
  <si>
    <t>quickcompact</t>
  </si>
  <si>
    <t>quickcompact-3</t>
  </si>
  <si>
    <t>Standard integer field:</t>
  </si>
  <si>
    <t>Standard decimal field:</t>
  </si>
  <si>
    <t>Standard multiple-choice field (allows one selection, shown as series of radio buttons):</t>
  </si>
  <si>
    <t>select_multiple listname</t>
  </si>
  <si>
    <t>Standard multiple-choice field (allows multiple selections, shown as series of radio buttons):</t>
  </si>
  <si>
    <t>geopoint</t>
  </si>
  <si>
    <t>barcode</t>
  </si>
  <si>
    <t>Standard GPS location-capture field:</t>
  </si>
  <si>
    <t>Standard scan-barcode field:</t>
  </si>
  <si>
    <t>date</t>
  </si>
  <si>
    <t>no-calendar</t>
  </si>
  <si>
    <t>Standard date field:</t>
  </si>
  <si>
    <t>Date field (but for smaller screens):</t>
  </si>
  <si>
    <t>Text field which uses the numeric keypad:</t>
  </si>
  <si>
    <t>Multiple-choice field (allows one selection, auto-advances to next question as soon as an option is selected):</t>
  </si>
  <si>
    <t>Multiple-choice field (allows one selection, shown as a drop-down selector):</t>
  </si>
  <si>
    <t>Multiple-choice field (allows one selection, shown as a compact table of options):</t>
  </si>
  <si>
    <t>Multiple-choice field (allows one selection, shown as a compact table of options with exactly three columns):</t>
  </si>
  <si>
    <t>Multiple-choice field (allows one selection, shown as a compact table of options, auto-advances to next question as soon as an option is selected):</t>
  </si>
  <si>
    <t>Multiple-choice field (allows one selection, shown as a compact table of options with exactly three columns, auto-advances to next question as soon as an option is selected):</t>
  </si>
  <si>
    <t>Multiple-choice field (allows multiple selections, shown as a pop-up selector):</t>
  </si>
  <si>
    <t>Multiple-choice field (allows multiple selections, shown as a compact table of options):</t>
  </si>
  <si>
    <t>Multiple-choice field (allows multiple selections, shown as a compact table of options with exactly three columns):</t>
  </si>
  <si>
    <t>datetime</t>
  </si>
  <si>
    <t>Standard date+time field:</t>
  </si>
  <si>
    <t>Date+time field (but for smaller screens):</t>
  </si>
  <si>
    <t>annotate</t>
  </si>
  <si>
    <t>draw</t>
  </si>
  <si>
    <t>signature</t>
  </si>
  <si>
    <t>Standard image-capture field:</t>
  </si>
  <si>
    <t>Image-capture field which allows user to annotate image:</t>
  </si>
  <si>
    <t>Image-capture field which allows user to draw image:</t>
  </si>
  <si>
    <t>Image-capture field which collects a signature as the image:</t>
  </si>
  <si>
    <t>audio</t>
  </si>
  <si>
    <t>Standard audio-capture field:</t>
  </si>
  <si>
    <t>video</t>
  </si>
  <si>
    <t>Standard video-capture field:</t>
  </si>
  <si>
    <t>Standard note field (read-only).</t>
  </si>
  <si>
    <t>comments</t>
  </si>
  <si>
    <t>calculate</t>
  </si>
  <si>
    <t>calculate_here</t>
  </si>
  <si>
    <t>(${age1}+${age2}+${age3}) div 3</t>
  </si>
  <si>
    <t>once(format-date-time(now(), '%Y-%b-%e %H:%M:%S'))</t>
  </si>
  <si>
    <t>text audit</t>
  </si>
  <si>
    <t>p=50</t>
  </si>
  <si>
    <t>audio audit</t>
  </si>
  <si>
    <t>p=50;s=firstfield;d=lastfield</t>
  </si>
  <si>
    <t>p=50;s=0;d=60</t>
  </si>
  <si>
    <t>p=50;s=0-600;d=60</t>
  </si>
  <si>
    <t>begin group</t>
  </si>
  <si>
    <t>Standard group</t>
  </si>
  <si>
    <t>end group</t>
  </si>
  <si>
    <t>groupname</t>
  </si>
  <si>
    <t>…</t>
  </si>
  <si>
    <t>begin repeat</t>
  </si>
  <si>
    <t>end repeat</t>
  </si>
  <si>
    <t>repeatname</t>
  </si>
  <si>
    <t>Standard repeated group</t>
  </si>
  <si>
    <t>Group repeated exactly three times</t>
  </si>
  <si>
    <t>Operation</t>
  </si>
  <si>
    <t>Operator</t>
  </si>
  <si>
    <t>Example</t>
  </si>
  <si>
    <t>Example answer</t>
  </si>
  <si>
    <t>Addition</t>
  </si>
  <si>
    <t>+</t>
  </si>
  <si>
    <t>1 + 1</t>
  </si>
  <si>
    <t>Subtraction</t>
  </si>
  <si>
    <t>-</t>
  </si>
  <si>
    <t>Multiplication</t>
  </si>
  <si>
    <t>*</t>
  </si>
  <si>
    <t>3 * 2</t>
  </si>
  <si>
    <t>Division</t>
  </si>
  <si>
    <t>div</t>
  </si>
  <si>
    <t>10 div 2</t>
  </si>
  <si>
    <t>Modulus</t>
  </si>
  <si>
    <t>mod</t>
  </si>
  <si>
    <t>9 mod 2</t>
  </si>
  <si>
    <t>Equal</t>
  </si>
  <si>
    <t>=</t>
  </si>
  <si>
    <t>${fieldname} = 3</t>
  </si>
  <si>
    <t>true or false</t>
  </si>
  <si>
    <t>Not equal</t>
  </si>
  <si>
    <t>!=</t>
  </si>
  <si>
    <t>${fieldname} != 3</t>
  </si>
  <si>
    <t>Greater-than</t>
  </si>
  <si>
    <t>&gt;</t>
  </si>
  <si>
    <t>${fieldname} &gt; 3</t>
  </si>
  <si>
    <t>&gt;-or-equal</t>
  </si>
  <si>
    <t>&gt;=</t>
  </si>
  <si>
    <t>${fieldname} &gt;= 3</t>
  </si>
  <si>
    <t>Less-than</t>
  </si>
  <si>
    <t>&lt;</t>
  </si>
  <si>
    <t>${fieldname} &lt; 3</t>
  </si>
  <si>
    <t>&lt;-or-equal</t>
  </si>
  <si>
    <t>&lt;=</t>
  </si>
  <si>
    <t>${fieldname} &lt;= 3</t>
  </si>
  <si>
    <t>Or</t>
  </si>
  <si>
    <t>or</t>
  </si>
  <si>
    <t>${fieldname} = 3 or ${fieldname} = 4</t>
  </si>
  <si>
    <t>And</t>
  </si>
  <si>
    <t>and</t>
  </si>
  <si>
    <t>${fieldname} &gt; 3 and ${fieldname} &lt; 5</t>
  </si>
  <si>
    <t>Not</t>
  </si>
  <si>
    <t>not()</t>
  </si>
  <si>
    <t>not(${fieldname} &gt; 3 and ${fieldname} &lt; 5)</t>
  </si>
  <si>
    <t>false or true</t>
  </si>
  <si>
    <t>Function</t>
  </si>
  <si>
    <t>once(expression)</t>
  </si>
  <si>
    <t>once(random())</t>
  </si>
  <si>
    <t>pulldata(csvname, colname, lookupcolname, lookupval)</t>
  </si>
  <si>
    <t>pulldata('hhplotdata', 'plot1size', 'hhid_key', ${hhid})</t>
  </si>
  <si>
    <t>string-length(field)</t>
  </si>
  <si>
    <t>string-length(.) &gt; 3</t>
  </si>
  <si>
    <t>count-selected(field)</t>
  </si>
  <si>
    <t>count-selected(.) &gt;= 1</t>
  </si>
  <si>
    <t>selected(field, value)</t>
  </si>
  <si>
    <t>selected(${fieldname}, 'Male')</t>
  </si>
  <si>
    <t>selected-at(field, number)</t>
  </si>
  <si>
    <t>selected-at(${fieldname}, 0) = 'Shona'</t>
  </si>
  <si>
    <t>jr:choice-name(value, 'field')</t>
  </si>
  <si>
    <t>jr:choice-name(selected-at(${selectmultfield}, 0), '${selectmultfield}')</t>
  </si>
  <si>
    <t>concat(fieldorstring, fieldorstring, ...)</t>
  </si>
  <si>
    <t>concat(${firstname}, ' ', ${lastname})</t>
  </si>
  <si>
    <t>position(..)</t>
  </si>
  <si>
    <t>count(repeatgroup)</t>
  </si>
  <si>
    <t>count(${repeatgroupname})</t>
  </si>
  <si>
    <t>sum(repeatedfield)</t>
  </si>
  <si>
    <t>sum(${loan_size})</t>
  </si>
  <si>
    <t>join(string, repeatedfield)</t>
  </si>
  <si>
    <t>join(' ,', ${hh_member_name})</t>
  </si>
  <si>
    <t>min(repeatedfield)</t>
  </si>
  <si>
    <t>min(${hh_member_age})</t>
  </si>
  <si>
    <t>max(repeatedfield)</t>
  </si>
  <si>
    <t>max(${hh_member_age})</t>
  </si>
  <si>
    <t>indexed-repeat(repeatedfield, repeatgroup, index)</t>
  </si>
  <si>
    <t>indexed-repeat(${name}, ${names}, 1)</t>
  </si>
  <si>
    <t>substr(fieldorstring, startindex, endindex)</t>
  </si>
  <si>
    <t>substr(${phone}, 0, 3)</t>
  </si>
  <si>
    <t>coalesce(field1, field2)</t>
  </si>
  <si>
    <t>coalesce(${id}, ${id2})</t>
  </si>
  <si>
    <t>round(field, digits)</t>
  </si>
  <si>
    <t>round(${interest_rate}, 2)</t>
  </si>
  <si>
    <t>regex(field, expression)</t>
  </si>
  <si>
    <t>regex(., '[A-Za-z0-9._%+-]+@[A-Za-z0-9.-]+.[A-Za-z]{2,4}')</t>
  </si>
  <si>
    <t>if(expression, valueiftrue, valueiffalse)</t>
  </si>
  <si>
    <t>if(selected(${country}, 'South Africa') or selected(${country}, 'Zimbabwe'), 'SADC', 'Non-SADC')</t>
  </si>
  <si>
    <t>number(field)</t>
  </si>
  <si>
    <t>number('34.8') = 34.8</t>
  </si>
  <si>
    <t>int(field)</t>
  </si>
  <si>
    <t>int('39') = 39</t>
  </si>
  <si>
    <t>string(field)</t>
  </si>
  <si>
    <t>string(34.8) = '34.8'</t>
  </si>
  <si>
    <t>date(string)</t>
  </si>
  <si>
    <t>${fieldname} &gt; date('2013-01-31')</t>
  </si>
  <si>
    <t>date-time(string)</t>
  </si>
  <si>
    <t>${fieldname} &gt; date('2013-01-31 16:42:00')</t>
  </si>
  <si>
    <t>format-date-time(field, format)</t>
  </si>
  <si>
    <t>format-date-time(${fieldname}, '%Y-%b-%e %H:%M:%S')</t>
  </si>
  <si>
    <t>today()</t>
  </si>
  <si>
    <t>format-date-time(today(), '%Y-%b-%e')</t>
  </si>
  <si>
    <t>now()</t>
  </si>
  <si>
    <t>uuid()</t>
  </si>
  <si>
    <t>version()</t>
  </si>
  <si>
    <t>username()</t>
  </si>
  <si>
    <t>Quick reference for relevance, constraint, and calculation expressions</t>
  </si>
  <si>
    <r>
      <t xml:space="preserve">Enter an expression into this column to control when a field or group displays to the user (i.e., to control when it is "relevant"). The field or group will only show up to users when the expression in this column evaluates to true; otherwise, it will remain hidden. Use the </t>
    </r>
    <r>
      <rPr>
        <i/>
        <sz val="12"/>
        <color indexed="8"/>
        <rFont val="Calibri"/>
        <family val="2"/>
      </rPr>
      <t xml:space="preserve">relevance builder </t>
    </r>
    <r>
      <rPr>
        <sz val="12"/>
        <color indexed="8"/>
        <rFont val="Calibri"/>
        <family val="2"/>
      </rPr>
      <t xml:space="preserve">to build new relevance expressions. (Also see the expression quick-reference following the examples below.) Example: </t>
    </r>
    <r>
      <rPr>
        <b/>
        <sz val="12"/>
        <color indexed="8"/>
        <rFont val="Calibri"/>
        <family val="2"/>
      </rPr>
      <t>${age} &lt; 18</t>
    </r>
  </si>
  <si>
    <r>
      <t xml:space="preserve">Enter an expression into this column to validate entered or selected values. The user will only be allowed to proceed to the next question when the expression evaluates to true. Use the </t>
    </r>
    <r>
      <rPr>
        <i/>
        <sz val="12"/>
        <color indexed="8"/>
        <rFont val="Calibri"/>
        <family val="2"/>
      </rPr>
      <t xml:space="preserve">constraint builder </t>
    </r>
    <r>
      <rPr>
        <sz val="12"/>
        <color indexed="8"/>
        <rFont val="Calibri"/>
        <family val="2"/>
      </rPr>
      <t xml:space="preserve">to build new constraint expressions. </t>
    </r>
    <r>
      <rPr>
        <sz val="12"/>
        <color indexed="8"/>
        <rFont val="Calibri"/>
        <family val="2"/>
      </rPr>
      <t xml:space="preserve">(Also see the expression quick-reference following the examples below.) Example: </t>
    </r>
    <r>
      <rPr>
        <b/>
        <sz val="12"/>
        <color indexed="8"/>
        <rFont val="Calibri"/>
        <family val="2"/>
      </rPr>
      <t>. &lt; 130</t>
    </r>
  </si>
  <si>
    <r>
      <t xml:space="preserve">This column specifies the expression to use for a </t>
    </r>
    <r>
      <rPr>
        <i/>
        <sz val="12"/>
        <color indexed="8"/>
        <rFont val="Calibri"/>
        <family val="2"/>
      </rPr>
      <t>calculate</t>
    </r>
    <r>
      <rPr>
        <sz val="12"/>
        <color indexed="8"/>
        <rFont val="Calibri"/>
        <family val="2"/>
      </rPr>
      <t xml:space="preserve"> field, or the expression to use for calculating the default entry or selection for a visible form field. Use the </t>
    </r>
    <r>
      <rPr>
        <i/>
        <sz val="12"/>
        <color indexed="8"/>
        <rFont val="Calibri"/>
        <family val="2"/>
      </rPr>
      <t xml:space="preserve">calculation builder </t>
    </r>
    <r>
      <rPr>
        <sz val="12"/>
        <color indexed="8"/>
        <rFont val="Calibri"/>
        <family val="2"/>
      </rPr>
      <t>to build new calculation expressions. (Also see the expression quick-reference following the examples below.)</t>
    </r>
  </si>
  <si>
    <r>
      <t>Examples</t>
    </r>
    <r>
      <rPr>
        <sz val="12"/>
        <color indexed="8"/>
        <rFont val="Calibri"/>
        <family val="2"/>
      </rPr>
      <t xml:space="preserve"> (scroll right for appearance styles)</t>
    </r>
  </si>
  <si>
    <r>
      <t xml:space="preserve">This column specifies the type of the field or group. It has to follow a pre-specified format, and Excel's conditional formatting has been used to auto-highlight rows that appear to have a valid </t>
    </r>
    <r>
      <rPr>
        <i/>
        <sz val="12"/>
        <color indexed="8"/>
        <rFont val="Calibri"/>
        <family val="2"/>
      </rPr>
      <t>type</t>
    </r>
    <r>
      <rPr>
        <sz val="12"/>
        <color indexed="8"/>
        <rFont val="Calibri"/>
        <family val="2"/>
      </rPr>
      <t xml:space="preserve"> column -- so, if you are using Excel and your row is </t>
    </r>
    <r>
      <rPr>
        <i/>
        <sz val="12"/>
        <color indexed="8"/>
        <rFont val="Calibri"/>
        <family val="2"/>
      </rPr>
      <t>not</t>
    </r>
    <r>
      <rPr>
        <sz val="12"/>
        <color indexed="8"/>
        <rFont val="Calibri"/>
        <family val="2"/>
      </rPr>
      <t xml:space="preserve"> automatically highlighted, re-check that you have entered the type properly. See below for an exhaustive list of brief examples.</t>
    </r>
  </si>
  <si>
    <t>search('hhplotdata', 'contains', 'respondentname', ${nametofind})</t>
  </si>
  <si>
    <t>search('hhplotdata', 'startswith', 'respondentname', ${nameprefix})</t>
  </si>
  <si>
    <t>search('hhplotdata', 'endswith', 'respondentname', ${namesuffix})</t>
  </si>
  <si>
    <t>search('hhplotdata', 'matches', 'respondentname', ${nametofind})</t>
  </si>
  <si>
    <t>Multiple-choice field (allows one selection, loads options from pre-loaded .csv file, includes options based on an "exact match" comparison):</t>
  </si>
  <si>
    <t>Multiple-choice field (allows one selection, loads options from pre-loaded .csv file, includes options based on an "ends with" comparison):</t>
  </si>
  <si>
    <t>Multiple-choice field (allows one selection, loads options from pre-loaded .csv file, includes options based on a "starts with" comparison):</t>
  </si>
  <si>
    <t>Multiple-choice field (allows one selection, loads options from pre-loaded .csv file, includes options based on a "contains" comparison):</t>
  </si>
  <si>
    <t>Multiple-choice field (allows one selection, loads options from pre-loaded .csv file, includes options based on both a "contains" comparison and an "exact match" filter):</t>
  </si>
  <si>
    <t>search('hhplotdata', 'contains', 'respondentname', ${nametofind}, 'villageid', ${villageid})</t>
  </si>
  <si>
    <t>Multiple-choice field (allows multiple selections, loads options from pre-loaded .csv file, includes options based on a "contains" comparison):</t>
  </si>
  <si>
    <t>Multiple-choice field (allows multiple selections, loads options from pre-loaded .csv file, includes options based on a "starts with" comparison):</t>
  </si>
  <si>
    <t>Multiple-choice field (allows multiple selections, loads options from pre-loaded .csv file, includes options based on an "ends with" comparison):</t>
  </si>
  <si>
    <t>Multiple-choice field (allows multiple selections, loads options from pre-loaded .csv file, includes options based on an "exact match" comparison):</t>
  </si>
  <si>
    <t>Multiple-choice field (allows multiple selections, loads options from pre-loaded .csv file, includes options based on both a "contains" comparison and an "exact match" filter):</t>
  </si>
  <si>
    <t>publishable</t>
  </si>
  <si>
    <r>
      <t xml:space="preserve">Enter </t>
    </r>
    <r>
      <rPr>
        <b/>
        <sz val="12"/>
        <color indexed="8"/>
        <rFont val="Calibri"/>
        <family val="2"/>
      </rPr>
      <t>yes</t>
    </r>
    <r>
      <rPr>
        <sz val="12"/>
        <color indexed="8"/>
        <rFont val="Calibri"/>
        <family val="2"/>
      </rPr>
      <t xml:space="preserve"> into this column to indicate that a field in an encrypted form should be left unencrypted so that it can be published to one or more datasets. Use only for non-sensitive fields that can be left unencrypted without compromising data security. (This field is ignored for unencrypted forms.)</t>
    </r>
  </si>
  <si>
    <t>minimum_seconds</t>
  </si>
  <si>
    <r>
      <t xml:space="preserve">Enter a number of seconds that represents the minimum time enumerators should spend the first time they view the field. This represents a "speed limit" that can be enforced by Collect (with the </t>
    </r>
    <r>
      <rPr>
        <i/>
        <sz val="12"/>
        <color indexed="8"/>
        <rFont val="Calibri"/>
        <family val="2"/>
      </rPr>
      <t>Enforce minimum times for fields</t>
    </r>
    <r>
      <rPr>
        <sz val="12"/>
        <color indexed="8"/>
        <rFont val="Calibri"/>
        <family val="2"/>
      </rPr>
      <t xml:space="preserve"> option within Collect's </t>
    </r>
    <r>
      <rPr>
        <i/>
        <sz val="12"/>
        <color indexed="8"/>
        <rFont val="Calibri"/>
        <family val="2"/>
      </rPr>
      <t>Admin Settings</t>
    </r>
    <r>
      <rPr>
        <sz val="12"/>
        <color indexed="8"/>
        <rFont val="Calibri"/>
        <family val="2"/>
      </rPr>
      <t xml:space="preserve">); alternatively, you can track violations with the following field types: "speed violations count", "speed violations list", and "speed violations audit" (see examples for these field types below). </t>
    </r>
  </si>
  <si>
    <t>speed violations audit</t>
  </si>
  <si>
    <t>v=5;d=120</t>
  </si>
  <si>
    <t>speed violations count</t>
  </si>
  <si>
    <t>speed violations list</t>
  </si>
  <si>
    <t>caseid</t>
  </si>
  <si>
    <t>duration()</t>
  </si>
  <si>
    <t>hash(fieldorvalue, …)</t>
  </si>
  <si>
    <t>duration(${name}, ${birthdate})</t>
  </si>
  <si>
    <t>duration</t>
  </si>
  <si>
    <t>username</t>
  </si>
  <si>
    <t>value</t>
  </si>
  <si>
    <t>file</t>
  </si>
  <si>
    <t>Attach text, image, video, audio, PDF, ZIP, or MS Office file (Excel or Word):</t>
  </si>
  <si>
    <t/>
  </si>
  <si>
    <t>Ingrese el nombre de la escuela</t>
  </si>
  <si>
    <t>ID1.Escuela</t>
  </si>
  <si>
    <t>ID5.Municipio</t>
  </si>
  <si>
    <t>ID4.Localidad</t>
  </si>
  <si>
    <t xml:space="preserve">Nombre </t>
  </si>
  <si>
    <t>Sexo</t>
  </si>
  <si>
    <t>Anotar sin preguntar</t>
  </si>
  <si>
    <t>select_one sexo</t>
  </si>
  <si>
    <t>sexo</t>
  </si>
  <si>
    <t>Hombre</t>
  </si>
  <si>
    <t>Mujer</t>
  </si>
  <si>
    <t>Edad</t>
  </si>
  <si>
    <t>.&lt;99</t>
  </si>
  <si>
    <t>En años cumplidos</t>
  </si>
  <si>
    <t>lenguas</t>
  </si>
  <si>
    <t>Seleccione todas las que aplican</t>
  </si>
  <si>
    <t>select_multiple lenguas</t>
  </si>
  <si>
    <t xml:space="preserve">Tzotzil                                                                                    </t>
  </si>
  <si>
    <t>Tseltal</t>
  </si>
  <si>
    <t xml:space="preserve">Zoque                                                                                                                                                                       </t>
  </si>
  <si>
    <t>Janjobal</t>
  </si>
  <si>
    <t>Chol</t>
  </si>
  <si>
    <t>lenguas_otra</t>
  </si>
  <si>
    <t>Especifique, ¿cuál otra?</t>
  </si>
  <si>
    <t>select_one sino</t>
  </si>
  <si>
    <t>sino</t>
  </si>
  <si>
    <t>Sí</t>
  </si>
  <si>
    <t>select_one frecuencia</t>
  </si>
  <si>
    <t>No_Grupodecontrol</t>
  </si>
  <si>
    <t>Ingrese el grupo al que pertenece la escuela</t>
  </si>
  <si>
    <t>select_one grupo</t>
  </si>
  <si>
    <t>grupo</t>
  </si>
  <si>
    <t xml:space="preserve">grupo </t>
  </si>
  <si>
    <t>Grupo de control</t>
  </si>
  <si>
    <t>${grupo}=!1</t>
  </si>
  <si>
    <t>asesorias</t>
  </si>
  <si>
    <t>visitas_API</t>
  </si>
  <si>
    <t>actividades</t>
  </si>
  <si>
    <t>field-list</t>
  </si>
  <si>
    <t>Agradecimiento</t>
  </si>
  <si>
    <t>Muchas gracias por su colaboración!</t>
  </si>
  <si>
    <t>Ingrese la Clave del Centro de Trabajo</t>
  </si>
  <si>
    <t>¿Cuál es su domicilio?</t>
  </si>
  <si>
    <t>ID8.Localidad_casa</t>
  </si>
  <si>
    <t>ID9.Municipio_casa</t>
  </si>
  <si>
    <t>Ingrese la localidad del domicilio</t>
  </si>
  <si>
    <t>Ingrese el Municipio del domicilio</t>
  </si>
  <si>
    <t>Ingrese la localidad de la escuela</t>
  </si>
  <si>
    <t>Ingrese el municipio de la escuela</t>
  </si>
  <si>
    <t>recado</t>
  </si>
  <si>
    <t>estudios</t>
  </si>
  <si>
    <t>select_one estudios</t>
  </si>
  <si>
    <t xml:space="preserve">Ninguno                                                                                     </t>
  </si>
  <si>
    <t>Primaria  (Incompleta)</t>
  </si>
  <si>
    <t>Secundaria (Incompleta)</t>
  </si>
  <si>
    <t xml:space="preserve">Maestría </t>
  </si>
  <si>
    <t>Doctorado</t>
  </si>
  <si>
    <t>oportunidades</t>
  </si>
  <si>
    <t xml:space="preserve">Tierra                                                                                 </t>
  </si>
  <si>
    <t>Cemento o piso firme</t>
  </si>
  <si>
    <t xml:space="preserve"> Madera mosaico u otro recubrimiento </t>
  </si>
  <si>
    <t>material</t>
  </si>
  <si>
    <t>select_one material</t>
  </si>
  <si>
    <t>servicios</t>
  </si>
  <si>
    <t>serviciosc</t>
  </si>
  <si>
    <t>drenaje</t>
  </si>
  <si>
    <t>luz</t>
  </si>
  <si>
    <t>casa</t>
  </si>
  <si>
    <t>objetos</t>
  </si>
  <si>
    <t>auto</t>
  </si>
  <si>
    <t>refrigerador</t>
  </si>
  <si>
    <t>nombre_hij</t>
  </si>
  <si>
    <t>hijos</t>
  </si>
  <si>
    <t>nivel_e</t>
  </si>
  <si>
    <t>select_one nivel</t>
  </si>
  <si>
    <t>nivel</t>
  </si>
  <si>
    <t xml:space="preserve">Primaria                                                                                        </t>
  </si>
  <si>
    <t xml:space="preserve">Secundaria                                                                                          </t>
  </si>
  <si>
    <t xml:space="preserve">Licenciatura </t>
  </si>
  <si>
    <t>tarea</t>
  </si>
  <si>
    <t>hijo</t>
  </si>
  <si>
    <t>paterno</t>
  </si>
  <si>
    <t>materno</t>
  </si>
  <si>
    <t>nombre</t>
  </si>
  <si>
    <t>Apellido Paterno</t>
  </si>
  <si>
    <t>Apellido Materno</t>
  </si>
  <si>
    <t>Nombre(s)</t>
  </si>
  <si>
    <t>yes</t>
  </si>
  <si>
    <t>ayuda</t>
  </si>
  <si>
    <t>veces</t>
  </si>
  <si>
    <t>libro</t>
  </si>
  <si>
    <t>mejora</t>
  </si>
  <si>
    <t>mejora_escuela</t>
  </si>
  <si>
    <t>faenas</t>
  </si>
  <si>
    <t>dinero</t>
  </si>
  <si>
    <t>recursos</t>
  </si>
  <si>
    <t>especie</t>
  </si>
  <si>
    <t>ciclo</t>
  </si>
  <si>
    <t>ciclo_e</t>
  </si>
  <si>
    <t>pro_materiales</t>
  </si>
  <si>
    <t>de_materiales</t>
  </si>
  <si>
    <t>evaluar</t>
  </si>
  <si>
    <t>opinar</t>
  </si>
  <si>
    <t>metas</t>
  </si>
  <si>
    <t>utilizacion</t>
  </si>
  <si>
    <t>alimentacion</t>
  </si>
  <si>
    <t>API</t>
  </si>
  <si>
    <t>apoyo_API</t>
  </si>
  <si>
    <t>${apoyo_API}=1</t>
  </si>
  <si>
    <t>reuniones</t>
  </si>
  <si>
    <t>dificultades</t>
  </si>
  <si>
    <t>${reuniones}&gt;0</t>
  </si>
  <si>
    <t>recomendaciones</t>
  </si>
  <si>
    <t>CONAFE_padres</t>
  </si>
  <si>
    <t>conafe_padres</t>
  </si>
  <si>
    <t>ID2.CCT</t>
  </si>
  <si>
    <t>ID7.Direccion_casa</t>
  </si>
  <si>
    <t>telefono</t>
  </si>
  <si>
    <t>television</t>
  </si>
  <si>
    <t>frecuencia</t>
  </si>
  <si>
    <t>Nunca</t>
  </si>
  <si>
    <t>Casi nunca</t>
  </si>
  <si>
    <t>A veces</t>
  </si>
  <si>
    <t>Casi siempre</t>
  </si>
  <si>
    <t>Siempre</t>
  </si>
  <si>
    <t>au</t>
  </si>
  <si>
    <t>Nombre_N</t>
  </si>
  <si>
    <t>Paterno</t>
  </si>
  <si>
    <t>Apellido paterno</t>
  </si>
  <si>
    <t>Materno</t>
  </si>
  <si>
    <t>Apellido materno</t>
  </si>
  <si>
    <t>Nombres</t>
  </si>
  <si>
    <t>Nombre</t>
  </si>
  <si>
    <t>1. ¿Cuál es tu nombre?</t>
  </si>
  <si>
    <t xml:space="preserve">2. Sexo </t>
  </si>
  <si>
    <t>3. ¿Cuál es su edad?</t>
  </si>
  <si>
    <t xml:space="preserve">Tojolabal       </t>
  </si>
  <si>
    <t xml:space="preserve"> Otra (especifique)</t>
  </si>
  <si>
    <t>Bachillerato</t>
  </si>
  <si>
    <t xml:space="preserve">Secundaria (Completa) </t>
  </si>
  <si>
    <t xml:space="preserve">Licenciatura (Completa) </t>
  </si>
  <si>
    <t xml:space="preserve">Primaria (Completa)  </t>
  </si>
  <si>
    <t>Elegir sólo una opción y especificar si es completa o incompleta</t>
  </si>
  <si>
    <t>p=100;s=grupo</t>
  </si>
  <si>
    <t>Punto</t>
  </si>
  <si>
    <t>Folio</t>
  </si>
  <si>
    <t>programa</t>
  </si>
  <si>
    <t xml:space="preserve">Madre </t>
  </si>
  <si>
    <t xml:space="preserve">Padre </t>
  </si>
  <si>
    <t>Abuelo o Abuela</t>
  </si>
  <si>
    <t>Hermano o hermana</t>
  </si>
  <si>
    <t>Tío o tía</t>
  </si>
  <si>
    <t xml:space="preserve">Otra (especifique)____________                                                                                                                                                                                                                                                                                                                                                              </t>
  </si>
  <si>
    <t>4. ¿Cuál es su relación con el alumno?</t>
  </si>
  <si>
    <t>relacion</t>
  </si>
  <si>
    <t>select_one relacion</t>
  </si>
  <si>
    <t>6. ¿Sabe leer y escribir un recado?</t>
  </si>
  <si>
    <t>7.¿Cuál es su máximo nivel de estudios?</t>
  </si>
  <si>
    <t>8. ¿Es beneficiario del Programa Oportunidades?</t>
  </si>
  <si>
    <t>¿Qué otra relación tiene con el alumno?</t>
  </si>
  <si>
    <t>relacion_o</t>
  </si>
  <si>
    <t>${relacion}=6</t>
  </si>
  <si>
    <t>11.¿Qué servicios tiene en su casa?</t>
  </si>
  <si>
    <t>11.1 Drenaje</t>
  </si>
  <si>
    <t>11.2 Teléfono</t>
  </si>
  <si>
    <t>11.3 Luz eléctrica</t>
  </si>
  <si>
    <t>12. En su casa tienen…</t>
  </si>
  <si>
    <t>12.1 Refrigerador</t>
  </si>
  <si>
    <t>12.2 Televisión</t>
  </si>
  <si>
    <t>12.3 Auto o camioneta</t>
  </si>
  <si>
    <t>13.¿Cuántos hijos tiene?</t>
  </si>
  <si>
    <t xml:space="preserve">14.¿Podría decirme el nombre de su hija o hijo  de 2o y 3er nivel que asiste a esta escuela? </t>
  </si>
  <si>
    <t>15. ¿Hasta qué nivel educativo le gustaría que sus hijos estudiaran?</t>
  </si>
  <si>
    <t>20.¿Cuántos libros en total tiene en su casa?</t>
  </si>
  <si>
    <t>21.1 Participar en faenas</t>
  </si>
  <si>
    <t xml:space="preserve">21.2 Dar dinero </t>
  </si>
  <si>
    <t>21.4 Donar en especie</t>
  </si>
  <si>
    <t>22. En lo que va del ciclo escolar, ¿ha participado en las siguientes actividades?</t>
  </si>
  <si>
    <t>22.1 Proponer los materiales</t>
  </si>
  <si>
    <t>22.2 Decidir los materiales</t>
  </si>
  <si>
    <t>22.3 Evaluar que tanto han avanzado los niños</t>
  </si>
  <si>
    <t>22.4 Opinar sobre las metas de aprendizaje que deben alcanzar sus hijos</t>
  </si>
  <si>
    <t>22.5 Evaluar el cumplimiento de las metas escolares</t>
  </si>
  <si>
    <t>22.6 Decidir en qué se utilizan los recursos económicos de la escuela</t>
  </si>
  <si>
    <t>Con el objetivo de ayudar en el aprendizaje de los niños que asisten a la escuela de la comunidad, CONAFE envía en algunas escuelas a un Asesor Pedagógico Itinerante o API, quien se encarga de apoyar a los instructores para mejorar su proceso de enseñanza, apoyar a los alumnos en sus estudios y promover la participación de los padres de familia en la educación de sus hijos</t>
  </si>
  <si>
    <t>note_seccionf</t>
  </si>
  <si>
    <t>API estándar</t>
  </si>
  <si>
    <t>API Plus</t>
  </si>
  <si>
    <t xml:space="preserve">24. En la última visita del API, ¿El API dio alguna asesoría personal a su hijo? </t>
  </si>
  <si>
    <t>25. En los últimos 30 días, ¿cuántas veces se reunió el API con usted?</t>
  </si>
  <si>
    <t>26. ¿Le informó sobre temas donde su hijo tiene dificultades?</t>
  </si>
  <si>
    <t>27. ¿Le dio recomendaciones sobre estos temas?</t>
  </si>
  <si>
    <t>28. En los últimos 60 días, ¿cuántas veces el API lo visitó en su casa?</t>
  </si>
  <si>
    <t>29. ¿Cuál es el nombre del API? Si no lo sabe, también me lo puede decir.</t>
  </si>
  <si>
    <t>NombreAPI</t>
  </si>
  <si>
    <t>5. ¿Qué lenguas indígenas habla?</t>
  </si>
  <si>
    <t>regex(${lenguas},'^.*7.*$')</t>
  </si>
  <si>
    <t>[No leer] No sabe</t>
  </si>
  <si>
    <t>[No leer] No contestó</t>
  </si>
  <si>
    <t xml:space="preserve">Licenciatura (Incompleta)    </t>
  </si>
  <si>
    <t xml:space="preserve">Bachillerato (Incompleto)                  </t>
  </si>
  <si>
    <t xml:space="preserve">Bachillerato (Completo)    </t>
  </si>
  <si>
    <t>9. ¿Es beneficiario de cualquier otro Programa? Si sí, ¿de cuál?</t>
  </si>
  <si>
    <t>Si no es beneficiario de ningún programa, escriba 98</t>
  </si>
  <si>
    <t>16. ¿Qué tan seguido verifica que ${nombre} termine su tarea</t>
  </si>
  <si>
    <t>17. ¿Qué tan seguido ayuda a que  ${nombre} termine su tarea</t>
  </si>
  <si>
    <t>18 . ¿${nombre} participa en actividades académicas fuera de su horario normal, como clases de repaso?</t>
  </si>
  <si>
    <t>19. En los últimos 60 días, ¿cuántas veces se ha reunido con el maestro de ${nombre} para hablar sobre su desempeño académico?</t>
  </si>
  <si>
    <t xml:space="preserve">21. En lo que va del ciclo escolar, ¿ha realizado alguna de las siguientes actividades para la mejora de la escuela de  ${nombre}? </t>
  </si>
  <si>
    <t>Si no sabe, escriba 98. Si no contesta, escriba 99.</t>
  </si>
  <si>
    <t xml:space="preserve">Si no sabe, escriba -1. Si no contesta, escriba -2. </t>
  </si>
  <si>
    <t>21.3 Administrar los recursos de la escuela</t>
  </si>
  <si>
    <t>23. ¿Sabe usted si la escuela de ${nombre} recibe apoyo de un asesor pedagógico itinerante API?</t>
  </si>
  <si>
    <t>30a.Cuando me visitan en mi domicilio</t>
  </si>
  <si>
    <t>30b.En reuniones con padres de familia</t>
  </si>
  <si>
    <t>30c.Cuando asisto a pláticas o conferencias</t>
  </si>
  <si>
    <t>30d.Cuando asisto a la escuela a trabajar con mi hijo</t>
  </si>
  <si>
    <t>30f.Por medio de carteles o periódico mural</t>
  </si>
  <si>
    <t>¿Qué otra forma utiliza para comunicarse con el Líder para la Educación Comunitaria?</t>
  </si>
  <si>
    <t>P30</t>
  </si>
  <si>
    <t>P30A</t>
  </si>
  <si>
    <t>P30B</t>
  </si>
  <si>
    <t>P30C</t>
  </si>
  <si>
    <t>P30D</t>
  </si>
  <si>
    <t>P30E</t>
  </si>
  <si>
    <t>P30F</t>
  </si>
  <si>
    <t>P30G</t>
  </si>
  <si>
    <t>select_one comunicacion</t>
  </si>
  <si>
    <t>comunicacion</t>
  </si>
  <si>
    <t>Con frecuencia</t>
  </si>
  <si>
    <t>Algunas veces</t>
  </si>
  <si>
    <t>Una vez</t>
  </si>
  <si>
    <t>Raras ocasiones</t>
  </si>
  <si>
    <t>[No leer] No contesta</t>
  </si>
  <si>
    <t>.&lt;60 or .=98 or .=99</t>
  </si>
  <si>
    <t>22.7 Contribuir en la alimentación del instructor comunitario</t>
  </si>
  <si>
    <t xml:space="preserve">30e. Cuando visito la escuela </t>
  </si>
  <si>
    <t>instance_name</t>
  </si>
  <si>
    <t xml:space="preserve">Anotar el nombre del niño seleccionado en la escuela </t>
  </si>
  <si>
    <t xml:space="preserve">Si no recuerda, escribir 98. Si no contesta, escribir 99. </t>
  </si>
  <si>
    <t>30g. Cuando me envìan mensajes escritos</t>
  </si>
  <si>
    <t>concat("Padres", ' - ',${Folio}, ' - ',${Edad}, ' - ')</t>
  </si>
  <si>
    <t>P30H</t>
  </si>
  <si>
    <t>.&lt;30</t>
  </si>
  <si>
    <t>Si no contesta, escriba 99</t>
  </si>
  <si>
    <t>.&lt;60 or .=99</t>
  </si>
  <si>
    <t>CURP</t>
  </si>
  <si>
    <t>[Enc: Inserte el CURP del niño seleccionado]</t>
  </si>
  <si>
    <t>10.¿De qué material es la mayor parte del piso su vivienda?</t>
  </si>
  <si>
    <t xml:space="preserve">30. ¿Cuál es la forma que usted más utiliza para comunicarse con el maestro o instructor? </t>
  </si>
  <si>
    <t>Aplicador</t>
  </si>
  <si>
    <t>[ENC: No leer] Introduzca el nombre del aplicador</t>
  </si>
  <si>
    <t>Ruta</t>
  </si>
  <si>
    <t>[ENC: No leer] Introduzca el número de ruta</t>
  </si>
  <si>
    <t>.&lt;13</t>
  </si>
  <si>
    <t>Sólo hay 12 rutas</t>
  </si>
  <si>
    <t>Observaciones</t>
  </si>
  <si>
    <t>Si tiene observaciones, captúleras ahora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</si>
</sst>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font>
      <sz val="12"/>
      <color indexed="8"/>
      <name val="Calibri"/>
      <family val="2"/>
    </font>
    <font>
      <sz val="8"/>
      <name val="Verdana"/>
      <family val="2"/>
    </font>
    <font>
      <u/>
      <sz val="12"/>
      <color indexed="12"/>
      <name val="Calibri"/>
      <family val="2"/>
    </font>
    <font>
      <sz val="12"/>
      <color indexed="8"/>
      <name val="Calibri"/>
      <family val="2"/>
    </font>
    <font>
      <sz val="12"/>
      <color theme="1"/>
      <name val="Calibri"/>
      <family val="2"/>
      <charset val="129"/>
      <scheme val="minor"/>
    </font>
    <font>
      <sz val="12"/>
      <color indexed="8"/>
      <name val="Calibri"/>
      <family val="2"/>
      <scheme val="minor"/>
    </font>
    <font>
      <b/>
      <sz val="12"/>
      <color indexed="8"/>
      <name val="Calibri"/>
      <family val="2"/>
      <scheme val="minor"/>
    </font>
    <font>
      <b/>
      <sz val="12"/>
      <name val="Calibri"/>
      <family val="2"/>
      <scheme val="minor"/>
    </font>
    <font>
      <u/>
      <sz val="12"/>
      <color theme="11"/>
      <name val="Calibri"/>
      <family val="2"/>
    </font>
    <font>
      <b/>
      <sz val="12"/>
      <color indexed="8"/>
      <name val="Calibri"/>
      <family val="2"/>
    </font>
    <font>
      <b/>
      <u/>
      <sz val="12"/>
      <color indexed="8"/>
      <name val="Calibri"/>
      <family val="2"/>
    </font>
    <font>
      <i/>
      <sz val="12"/>
      <color indexed="8"/>
      <name val="Calibri"/>
      <family val="2"/>
    </font>
    <font>
      <b/>
      <u/>
      <sz val="12"/>
      <color rgb="FF000000"/>
      <name val="Calibri"/>
      <family val="2"/>
    </font>
    <font>
      <u/>
      <sz val="12"/>
      <color indexed="8"/>
      <name val="Calibri"/>
      <family val="2"/>
    </font>
    <font>
      <b/>
      <sz val="12"/>
      <color rgb="FF333333"/>
      <name val="Calibri"/>
      <family val="2"/>
      <scheme val="minor"/>
    </font>
    <font>
      <sz val="12"/>
      <color rgb="FF333333"/>
      <name val="Calibri"/>
      <family val="2"/>
      <scheme val="minor"/>
    </font>
    <font>
      <sz val="12"/>
      <color rgb="FF000000"/>
      <name val="Calibri"/>
      <family val="2"/>
    </font>
    <font>
      <sz val="10"/>
      <color rgb="FF000000"/>
      <name val="Arial"/>
      <family val="2"/>
    </font>
    <font>
      <sz val="9"/>
      <color rgb="FF000000"/>
      <name val="Arial"/>
      <family val="2"/>
    </font>
    <font>
      <sz val="8"/>
      <color rgb="FF000000"/>
      <name val="Arial"/>
      <family val="2"/>
    </font>
    <font>
      <sz val="10"/>
      <color indexed="8"/>
      <name val="Arial"/>
      <family val="2"/>
    </font>
    <font>
      <b/>
      <sz val="10"/>
      <color rgb="FF000000"/>
      <name val="Calibri"/>
      <family val="2"/>
    </font>
  </fonts>
  <fills count="9">
    <fill>
      <patternFill patternType="none"/>
    </fill>
    <fill>
      <patternFill patternType="gray125"/>
    </fill>
    <fill>
      <patternFill patternType="solid">
        <fgColor theme="0" tint="-0.14999847407452621"/>
        <bgColor indexed="64"/>
      </patternFill>
    </fill>
    <fill>
      <patternFill patternType="solid">
        <fgColor theme="6" tint="0.79998168889431442"/>
        <bgColor indexed="64"/>
      </patternFill>
    </fill>
    <fill>
      <patternFill patternType="solid">
        <fgColor theme="8" tint="0.79998168889431442"/>
        <bgColor indexed="64"/>
      </patternFill>
    </fill>
    <fill>
      <patternFill patternType="solid">
        <fgColor rgb="FFDAEEF3"/>
        <bgColor rgb="FF000000"/>
      </patternFill>
    </fill>
    <fill>
      <patternFill patternType="solid">
        <fgColor theme="9" tint="0.79998168889431442"/>
        <bgColor indexed="64"/>
      </patternFill>
    </fill>
    <fill>
      <patternFill patternType="solid">
        <fgColor rgb="FFFDE9D9"/>
        <bgColor rgb="FF000000"/>
      </patternFill>
    </fill>
    <fill>
      <patternFill patternType="solid">
        <fgColor rgb="FFFFC000"/>
        <bgColor indexed="64"/>
      </patternFill>
    </fill>
  </fills>
  <borders count="20">
    <border>
      <left/>
      <right/>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499984740745262"/>
      </left>
      <right/>
      <top style="thin">
        <color theme="0" tint="-0.499984740745262"/>
      </top>
      <bottom/>
      <diagonal/>
    </border>
    <border>
      <left/>
      <right style="thin">
        <color theme="0" tint="-0.499984740745262"/>
      </right>
      <top style="thin">
        <color theme="0" tint="-0.499984740745262"/>
      </top>
      <bottom/>
      <diagonal/>
    </border>
    <border>
      <left style="thin">
        <color theme="0" tint="-0.499984740745262"/>
      </left>
      <right/>
      <top/>
      <bottom/>
      <diagonal/>
    </border>
    <border>
      <left/>
      <right style="thin">
        <color theme="0" tint="-0.499984740745262"/>
      </right>
      <top/>
      <bottom/>
      <diagonal/>
    </border>
    <border>
      <left style="thin">
        <color theme="0" tint="-0.499984740745262"/>
      </left>
      <right/>
      <top/>
      <bottom style="thin">
        <color theme="0" tint="-0.499984740745262"/>
      </bottom>
      <diagonal/>
    </border>
    <border>
      <left/>
      <right style="thin">
        <color theme="0" tint="-0.499984740745262"/>
      </right>
      <top/>
      <bottom style="thin">
        <color theme="0" tint="-0.499984740745262"/>
      </bottom>
      <diagonal/>
    </border>
    <border>
      <left style="thin">
        <color rgb="FF808080"/>
      </left>
      <right/>
      <top style="thin">
        <color rgb="FF808080"/>
      </top>
      <bottom/>
      <diagonal/>
    </border>
    <border>
      <left/>
      <right style="thin">
        <color rgb="FF808080"/>
      </right>
      <top style="thin">
        <color rgb="FF808080"/>
      </top>
      <bottom/>
      <diagonal/>
    </border>
    <border>
      <left style="thin">
        <color theme="0" tint="-0.499984740745262"/>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rgb="FF808080"/>
      </left>
      <right style="thin">
        <color rgb="FF808080"/>
      </right>
      <top style="thin">
        <color rgb="FF808080"/>
      </top>
      <bottom style="thin">
        <color rgb="FF808080"/>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thin">
        <color theme="0" tint="-0.499984740745262"/>
      </left>
      <right style="thin">
        <color theme="0" tint="-0.499984740745262"/>
      </right>
      <top/>
      <bottom/>
      <diagonal/>
    </border>
    <border>
      <left/>
      <right/>
      <top style="thin">
        <color theme="0" tint="-0.499984740745262"/>
      </top>
      <bottom style="thin">
        <color theme="0" tint="-0.499984740745262"/>
      </bottom>
      <diagonal/>
    </border>
    <border>
      <left style="medium">
        <color indexed="64"/>
      </left>
      <right style="medium">
        <color rgb="FF000000"/>
      </right>
      <top style="medium">
        <color indexed="64"/>
      </top>
      <bottom style="medium">
        <color indexed="64"/>
      </bottom>
      <diagonal/>
    </border>
    <border>
      <left/>
      <right style="medium">
        <color indexed="64"/>
      </right>
      <top style="medium">
        <color indexed="64"/>
      </top>
      <bottom style="medium">
        <color indexed="64"/>
      </bottom>
      <diagonal/>
    </border>
  </borders>
  <cellStyleXfs count="108">
    <xf numFmtId="0" fontId="0" fillId="0" borderId="0"/>
    <xf numFmtId="0" fontId="2" fillId="0" borderId="0" applyNumberFormat="0" applyFill="0" applyBorder="0" applyAlignment="0" applyProtection="0">
      <alignment vertical="top"/>
      <protection locked="0"/>
    </xf>
    <xf numFmtId="0" fontId="4" fillId="0" borderId="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cellStyleXfs>
  <cellXfs count="83">
    <xf numFmtId="0" fontId="0" fillId="0" borderId="0" xfId="0"/>
    <xf numFmtId="0" fontId="3" fillId="0" borderId="0" xfId="0" applyFont="1"/>
    <xf numFmtId="0" fontId="5" fillId="0" borderId="0" xfId="0" applyFont="1"/>
    <xf numFmtId="0" fontId="6" fillId="2" borderId="0" xfId="0" applyFont="1" applyFill="1"/>
    <xf numFmtId="0" fontId="6" fillId="2" borderId="0" xfId="0" applyFont="1" applyFill="1" applyAlignment="1">
      <alignment wrapText="1"/>
    </xf>
    <xf numFmtId="0" fontId="6" fillId="2" borderId="1" xfId="0" applyFont="1" applyFill="1" applyBorder="1"/>
    <xf numFmtId="49" fontId="6" fillId="2" borderId="1" xfId="0" applyNumberFormat="1" applyFont="1" applyFill="1" applyBorder="1" applyAlignment="1">
      <alignment wrapText="1"/>
    </xf>
    <xf numFmtId="0" fontId="7" fillId="2" borderId="1" xfId="0" applyFont="1" applyFill="1" applyBorder="1" applyAlignment="1">
      <alignment wrapText="1"/>
    </xf>
    <xf numFmtId="0" fontId="6" fillId="2" borderId="1" xfId="0" applyFont="1" applyFill="1" applyBorder="1" applyAlignment="1">
      <alignment wrapText="1"/>
    </xf>
    <xf numFmtId="0" fontId="5" fillId="0" borderId="1" xfId="0" applyFont="1" applyBorder="1"/>
    <xf numFmtId="49" fontId="5" fillId="0" borderId="1" xfId="0" applyNumberFormat="1" applyFont="1" applyBorder="1" applyAlignment="1">
      <alignment wrapText="1"/>
    </xf>
    <xf numFmtId="0" fontId="5" fillId="0" borderId="1" xfId="0" applyFont="1" applyBorder="1" applyAlignment="1">
      <alignment wrapText="1"/>
    </xf>
    <xf numFmtId="0" fontId="6" fillId="2" borderId="2" xfId="0" applyFont="1" applyFill="1" applyBorder="1"/>
    <xf numFmtId="49" fontId="6" fillId="2" borderId="2" xfId="0" applyNumberFormat="1" applyFont="1" applyFill="1" applyBorder="1" applyAlignment="1">
      <alignment wrapText="1"/>
    </xf>
    <xf numFmtId="0" fontId="7" fillId="2" borderId="2" xfId="0" applyFont="1" applyFill="1" applyBorder="1" applyAlignment="1">
      <alignment wrapText="1"/>
    </xf>
    <xf numFmtId="0" fontId="3" fillId="0" borderId="2" xfId="0" applyFont="1" applyBorder="1"/>
    <xf numFmtId="0" fontId="0" fillId="0" borderId="2" xfId="0" applyFont="1" applyBorder="1"/>
    <xf numFmtId="0" fontId="0" fillId="0" borderId="2" xfId="0" applyBorder="1"/>
    <xf numFmtId="0" fontId="4" fillId="0" borderId="2" xfId="2" applyBorder="1"/>
    <xf numFmtId="0" fontId="2" fillId="0" borderId="2" xfId="1" applyBorder="1" applyAlignment="1" applyProtection="1"/>
    <xf numFmtId="49" fontId="0" fillId="0" borderId="0" xfId="0" applyNumberFormat="1" applyAlignment="1">
      <alignment horizontal="left" vertical="center" wrapText="1"/>
    </xf>
    <xf numFmtId="0" fontId="0" fillId="0" borderId="0" xfId="0" applyAlignment="1">
      <alignment wrapText="1"/>
    </xf>
    <xf numFmtId="0" fontId="14" fillId="3" borderId="1" xfId="0" applyFont="1" applyFill="1" applyBorder="1" applyAlignment="1">
      <alignment horizontal="center"/>
    </xf>
    <xf numFmtId="0" fontId="15" fillId="3" borderId="1" xfId="0" applyFont="1" applyFill="1" applyBorder="1" applyAlignment="1">
      <alignment horizontal="center"/>
    </xf>
    <xf numFmtId="16" fontId="15" fillId="3" borderId="1" xfId="0" applyNumberFormat="1" applyFont="1" applyFill="1" applyBorder="1" applyAlignment="1">
      <alignment horizontal="center"/>
    </xf>
    <xf numFmtId="0" fontId="0" fillId="3" borderId="1" xfId="0" applyFill="1" applyBorder="1"/>
    <xf numFmtId="0" fontId="0" fillId="3" borderId="1" xfId="0" applyFill="1" applyBorder="1" applyAlignment="1">
      <alignment wrapText="1"/>
    </xf>
    <xf numFmtId="0" fontId="15" fillId="3" borderId="1" xfId="0" applyFont="1" applyFill="1" applyBorder="1" applyAlignment="1">
      <alignment horizontal="center" vertical="center" wrapText="1"/>
    </xf>
    <xf numFmtId="0" fontId="0" fillId="3" borderId="1" xfId="0" applyFill="1" applyBorder="1" applyAlignment="1">
      <alignment horizontal="center" vertical="center" wrapText="1"/>
    </xf>
    <xf numFmtId="0" fontId="0" fillId="3" borderId="1" xfId="0" applyFill="1" applyBorder="1" applyAlignment="1">
      <alignment horizontal="center" wrapText="1"/>
    </xf>
    <xf numFmtId="0" fontId="0" fillId="0" borderId="1" xfId="0" applyFill="1" applyBorder="1"/>
    <xf numFmtId="0" fontId="0" fillId="0" borderId="0" xfId="0" applyFill="1"/>
    <xf numFmtId="0" fontId="0" fillId="0" borderId="0" xfId="0" applyNumberFormat="1" applyAlignment="1">
      <alignment wrapText="1"/>
    </xf>
    <xf numFmtId="0" fontId="0" fillId="0" borderId="0" xfId="0" applyNumberFormat="1"/>
    <xf numFmtId="0" fontId="6" fillId="2" borderId="1" xfId="0" applyNumberFormat="1" applyFont="1" applyFill="1" applyBorder="1"/>
    <xf numFmtId="0" fontId="6" fillId="2" borderId="1" xfId="0" applyNumberFormat="1" applyFont="1" applyFill="1" applyBorder="1" applyAlignment="1">
      <alignment wrapText="1"/>
    </xf>
    <xf numFmtId="0" fontId="7" fillId="2" borderId="1" xfId="0" applyNumberFormat="1" applyFont="1" applyFill="1" applyBorder="1" applyAlignment="1">
      <alignment wrapText="1"/>
    </xf>
    <xf numFmtId="0" fontId="6" fillId="2" borderId="0" xfId="0" applyNumberFormat="1" applyFont="1" applyFill="1"/>
    <xf numFmtId="0" fontId="0" fillId="4" borderId="1" xfId="0" applyNumberFormat="1" applyFill="1" applyBorder="1" applyAlignment="1">
      <alignment horizontal="left" vertical="top" wrapText="1"/>
    </xf>
    <xf numFmtId="0" fontId="0" fillId="4" borderId="1" xfId="0" applyNumberFormat="1" applyFill="1" applyBorder="1" applyAlignment="1">
      <alignment vertical="top"/>
    </xf>
    <xf numFmtId="0" fontId="0" fillId="6" borderId="1" xfId="0" applyNumberFormat="1" applyFill="1" applyBorder="1" applyAlignment="1">
      <alignment wrapText="1"/>
    </xf>
    <xf numFmtId="0" fontId="0" fillId="6" borderId="1" xfId="0" applyNumberFormat="1" applyFill="1" applyBorder="1"/>
    <xf numFmtId="0" fontId="0" fillId="6" borderId="0" xfId="0" applyNumberFormat="1" applyFill="1" applyBorder="1"/>
    <xf numFmtId="0" fontId="0" fillId="6" borderId="1" xfId="0" applyNumberFormat="1" applyFill="1" applyBorder="1" applyAlignment="1">
      <alignment horizontal="left" vertical="top"/>
    </xf>
    <xf numFmtId="0" fontId="0" fillId="6" borderId="1" xfId="0" applyNumberFormat="1" applyFill="1" applyBorder="1" applyAlignment="1">
      <alignment horizontal="left" vertical="top" wrapText="1"/>
    </xf>
    <xf numFmtId="0" fontId="0" fillId="6" borderId="0" xfId="0" applyNumberFormat="1" applyFill="1"/>
    <xf numFmtId="0" fontId="0" fillId="6" borderId="1" xfId="0" applyNumberFormat="1" applyFill="1" applyBorder="1" applyAlignment="1">
      <alignment horizontal="center" vertical="top"/>
    </xf>
    <xf numFmtId="0" fontId="6" fillId="2" borderId="2" xfId="0" applyNumberFormat="1" applyFont="1" applyFill="1" applyBorder="1"/>
    <xf numFmtId="0" fontId="6" fillId="2" borderId="2" xfId="0" applyNumberFormat="1" applyFont="1" applyFill="1" applyBorder="1" applyAlignment="1">
      <alignment wrapText="1"/>
    </xf>
    <xf numFmtId="0" fontId="0" fillId="0" borderId="0" xfId="0" applyNumberFormat="1" applyAlignment="1">
      <alignment horizontal="left" vertical="center" wrapText="1"/>
    </xf>
    <xf numFmtId="0" fontId="6" fillId="2" borderId="1" xfId="0" applyNumberFormat="1" applyFont="1" applyFill="1" applyBorder="1" applyAlignment="1">
      <alignment horizontal="left" vertical="center" wrapText="1"/>
    </xf>
    <xf numFmtId="0" fontId="7" fillId="2" borderId="1" xfId="0" applyNumberFormat="1" applyFont="1" applyFill="1" applyBorder="1" applyAlignment="1">
      <alignment horizontal="left" vertical="center" wrapText="1"/>
    </xf>
    <xf numFmtId="0" fontId="16" fillId="7" borderId="13" xfId="0" applyFont="1" applyFill="1" applyBorder="1" applyAlignment="1">
      <alignment horizontal="left" vertical="top" wrapText="1"/>
    </xf>
    <xf numFmtId="0" fontId="5" fillId="0" borderId="16" xfId="0" applyFont="1" applyFill="1" applyBorder="1"/>
    <xf numFmtId="0" fontId="18" fillId="0" borderId="0" xfId="0" applyFont="1" applyAlignment="1">
      <alignment vertical="center"/>
    </xf>
    <xf numFmtId="0" fontId="18" fillId="0" borderId="0" xfId="0" applyFont="1"/>
    <xf numFmtId="0" fontId="19" fillId="0" borderId="0" xfId="0" applyFont="1" applyAlignment="1">
      <alignment vertical="center"/>
    </xf>
    <xf numFmtId="0" fontId="17" fillId="0" borderId="14" xfId="0" applyFont="1" applyBorder="1" applyAlignment="1">
      <alignment horizontal="left" vertical="center" wrapText="1"/>
    </xf>
    <xf numFmtId="0" fontId="17" fillId="0" borderId="15" xfId="0" applyFont="1" applyBorder="1" applyAlignment="1">
      <alignment horizontal="left" vertical="center" wrapText="1"/>
    </xf>
    <xf numFmtId="0" fontId="0" fillId="0" borderId="0" xfId="0" applyFont="1" applyBorder="1"/>
    <xf numFmtId="0" fontId="0" fillId="0" borderId="0" xfId="0" applyFont="1" applyFill="1" applyBorder="1"/>
    <xf numFmtId="0" fontId="5" fillId="0" borderId="16" xfId="0" applyFont="1" applyBorder="1"/>
    <xf numFmtId="0" fontId="0" fillId="0" borderId="0" xfId="0" applyFont="1"/>
    <xf numFmtId="0" fontId="5" fillId="0" borderId="0" xfId="0" applyFont="1" applyBorder="1" applyAlignment="1">
      <alignment wrapText="1"/>
    </xf>
    <xf numFmtId="0" fontId="17" fillId="0" borderId="0" xfId="0" applyFont="1" applyBorder="1" applyAlignment="1">
      <alignment horizontal="left" vertical="center" wrapText="1"/>
    </xf>
    <xf numFmtId="0" fontId="20" fillId="0" borderId="0" xfId="0" applyFont="1"/>
    <xf numFmtId="49" fontId="5" fillId="0" borderId="11" xfId="0" applyNumberFormat="1" applyFont="1" applyBorder="1" applyAlignment="1">
      <alignment wrapText="1"/>
    </xf>
    <xf numFmtId="0" fontId="5" fillId="0" borderId="12" xfId="0" applyFont="1" applyBorder="1" applyAlignment="1">
      <alignment wrapText="1"/>
    </xf>
    <xf numFmtId="0" fontId="5" fillId="0" borderId="17" xfId="0" applyFont="1" applyBorder="1" applyAlignment="1">
      <alignment wrapText="1"/>
    </xf>
    <xf numFmtId="0" fontId="5" fillId="0" borderId="12" xfId="0" applyFont="1" applyBorder="1"/>
    <xf numFmtId="0" fontId="21" fillId="8" borderId="18" xfId="0" applyFont="1" applyFill="1" applyBorder="1" applyAlignment="1">
      <alignment horizontal="left" vertical="center"/>
    </xf>
    <xf numFmtId="0" fontId="21" fillId="8" borderId="19" xfId="0" applyFont="1" applyFill="1" applyBorder="1" applyAlignment="1">
      <alignment horizontal="left" vertical="center"/>
    </xf>
    <xf numFmtId="0" fontId="12" fillId="5" borderId="9" xfId="0" applyNumberFormat="1" applyFont="1" applyFill="1" applyBorder="1" applyAlignment="1">
      <alignment horizontal="left" vertical="center" wrapText="1"/>
    </xf>
    <xf numFmtId="0" fontId="12" fillId="5" borderId="10" xfId="0" applyNumberFormat="1" applyFont="1" applyFill="1" applyBorder="1" applyAlignment="1">
      <alignment horizontal="left" vertical="center" wrapText="1"/>
    </xf>
    <xf numFmtId="0" fontId="0" fillId="4" borderId="5" xfId="0" applyNumberFormat="1" applyFill="1" applyBorder="1" applyAlignment="1">
      <alignment horizontal="center" vertical="center" wrapText="1"/>
    </xf>
    <xf numFmtId="0" fontId="0" fillId="4" borderId="6" xfId="0" applyNumberFormat="1" applyFill="1" applyBorder="1" applyAlignment="1">
      <alignment horizontal="center" vertical="center" wrapText="1"/>
    </xf>
    <xf numFmtId="0" fontId="0" fillId="4" borderId="7" xfId="0" applyNumberFormat="1" applyFill="1" applyBorder="1" applyAlignment="1">
      <alignment horizontal="left" vertical="center" wrapText="1"/>
    </xf>
    <xf numFmtId="0" fontId="0" fillId="4" borderId="8" xfId="0" applyNumberFormat="1" applyFill="1" applyBorder="1" applyAlignment="1">
      <alignment horizontal="left" vertical="center" wrapText="1"/>
    </xf>
    <xf numFmtId="0" fontId="13" fillId="6" borderId="1" xfId="0" applyNumberFormat="1" applyFont="1" applyFill="1" applyBorder="1" applyAlignment="1">
      <alignment horizontal="left"/>
    </xf>
    <xf numFmtId="0" fontId="13" fillId="3" borderId="11" xfId="0" applyFont="1" applyFill="1" applyBorder="1" applyAlignment="1">
      <alignment horizontal="left"/>
    </xf>
    <xf numFmtId="0" fontId="13" fillId="3" borderId="12" xfId="0" applyFont="1" applyFill="1" applyBorder="1" applyAlignment="1">
      <alignment horizontal="left"/>
    </xf>
    <xf numFmtId="0" fontId="10" fillId="4" borderId="3" xfId="0" applyNumberFormat="1" applyFont="1" applyFill="1" applyBorder="1" applyAlignment="1">
      <alignment horizontal="left" vertical="center" wrapText="1"/>
    </xf>
    <xf numFmtId="0" fontId="10" fillId="4" borderId="4" xfId="0" applyNumberFormat="1" applyFont="1" applyFill="1" applyBorder="1" applyAlignment="1">
      <alignment horizontal="left" vertical="center" wrapText="1"/>
    </xf>
  </cellXfs>
  <cellStyles count="108">
    <cellStyle name="Followed Hyperlink" xfId="3" builtinId="9" hidden="1"/>
    <cellStyle name="Followed Hyperlink" xfId="4" builtinId="9" hidden="1"/>
    <cellStyle name="Followed Hyperlink" xfId="5" builtinId="9" hidden="1"/>
    <cellStyle name="Followed Hyperlink" xfId="6" builtinId="9" hidden="1"/>
    <cellStyle name="Followed Hyperlink" xfId="7" builtinId="9" hidden="1"/>
    <cellStyle name="Followed Hyperlink" xfId="8" builtinId="9" hidden="1"/>
    <cellStyle name="Followed Hyperlink" xfId="9" builtinId="9" hidden="1"/>
    <cellStyle name="Followed Hyperlink" xfId="10" builtinId="9" hidden="1"/>
    <cellStyle name="Followed Hyperlink" xfId="11" builtinId="9" hidden="1"/>
    <cellStyle name="Followed Hyperlink" xfId="12" builtinId="9" hidden="1"/>
    <cellStyle name="Followed Hyperlink" xfId="13" builtinId="9" hidden="1"/>
    <cellStyle name="Followed Hyperlink" xfId="14" builtinId="9" hidden="1"/>
    <cellStyle name="Followed Hyperlink" xfId="15" builtinId="9" hidden="1"/>
    <cellStyle name="Followed Hyperlink" xfId="16" builtinId="9" hidden="1"/>
    <cellStyle name="Followed Hyperlink" xfId="17" builtinId="9" hidden="1"/>
    <cellStyle name="Followed Hyperlink" xfId="18" builtinId="9" hidden="1"/>
    <cellStyle name="Followed Hyperlink" xfId="19" builtinId="9" hidden="1"/>
    <cellStyle name="Followed Hyperlink" xfId="20" builtinId="9" hidden="1"/>
    <cellStyle name="Followed Hyperlink" xfId="21" builtinId="9" hidden="1"/>
    <cellStyle name="Followed Hyperlink" xfId="22" builtinId="9" hidden="1"/>
    <cellStyle name="Followed Hyperlink" xfId="23" builtinId="9" hidden="1"/>
    <cellStyle name="Followed Hyperlink" xfId="24" builtinId="9" hidden="1"/>
    <cellStyle name="Followed Hyperlink" xfId="25" builtinId="9" hidden="1"/>
    <cellStyle name="Followed Hyperlink" xfId="26" builtinId="9" hidden="1"/>
    <cellStyle name="Followed Hyperlink" xfId="27" builtinId="9" hidden="1"/>
    <cellStyle name="Followed Hyperlink" xfId="28" builtinId="9" hidden="1"/>
    <cellStyle name="Followed Hyperlink" xfId="29" builtinId="9" hidden="1"/>
    <cellStyle name="Followed Hyperlink" xfId="30" builtinId="9" hidden="1"/>
    <cellStyle name="Followed Hyperlink" xfId="31" builtinId="9" hidden="1"/>
    <cellStyle name="Followed Hyperlink" xfId="32" builtinId="9" hidden="1"/>
    <cellStyle name="Followed Hyperlink" xfId="33" builtinId="9" hidden="1"/>
    <cellStyle name="Followed Hyperlink" xfId="34" builtinId="9" hidden="1"/>
    <cellStyle name="Followed Hyperlink" xfId="35" builtinId="9" hidden="1"/>
    <cellStyle name="Followed Hyperlink" xfId="36" builtinId="9" hidden="1"/>
    <cellStyle name="Followed Hyperlink" xfId="37" builtinId="9" hidden="1"/>
    <cellStyle name="Followed Hyperlink" xfId="38" builtinId="9" hidden="1"/>
    <cellStyle name="Followed Hyperlink" xfId="39" builtinId="9" hidden="1"/>
    <cellStyle name="Followed Hyperlink" xfId="40" builtinId="9" hidden="1"/>
    <cellStyle name="Followed Hyperlink" xfId="41" builtinId="9" hidden="1"/>
    <cellStyle name="Followed Hyperlink" xfId="42" builtinId="9" hidden="1"/>
    <cellStyle name="Followed Hyperlink" xfId="43" builtinId="9" hidden="1"/>
    <cellStyle name="Followed Hyperlink" xfId="44" builtinId="9" hidden="1"/>
    <cellStyle name="Followed Hyperlink" xfId="45" builtinId="9" hidden="1"/>
    <cellStyle name="Followed Hyperlink" xfId="46" builtinId="9" hidden="1"/>
    <cellStyle name="Followed Hyperlink" xfId="47" builtinId="9" hidden="1"/>
    <cellStyle name="Followed Hyperlink" xfId="48" builtinId="9" hidden="1"/>
    <cellStyle name="Followed Hyperlink" xfId="49" builtinId="9" hidden="1"/>
    <cellStyle name="Followed Hyperlink" xfId="50" builtinId="9" hidden="1"/>
    <cellStyle name="Followed Hyperlink" xfId="51" builtinId="9" hidden="1"/>
    <cellStyle name="Followed Hyperlink" xfId="52" builtinId="9" hidden="1"/>
    <cellStyle name="Followed Hyperlink" xfId="53" builtinId="9" hidden="1"/>
    <cellStyle name="Followed Hyperlink" xfId="54" builtinId="9" hidden="1"/>
    <cellStyle name="Followed Hyperlink" xfId="55" builtinId="9" hidden="1"/>
    <cellStyle name="Followed Hyperlink" xfId="56" builtinId="9" hidden="1"/>
    <cellStyle name="Followed Hyperlink" xfId="57" builtinId="9" hidden="1"/>
    <cellStyle name="Followed Hyperlink" xfId="58" builtinId="9" hidden="1"/>
    <cellStyle name="Followed Hyperlink" xfId="59" builtinId="9" hidden="1"/>
    <cellStyle name="Followed Hyperlink" xfId="60" builtinId="9" hidden="1"/>
    <cellStyle name="Followed Hyperlink" xfId="61" builtinId="9" hidden="1"/>
    <cellStyle name="Followed Hyperlink" xfId="62" builtinId="9" hidden="1"/>
    <cellStyle name="Followed Hyperlink" xfId="63" builtinId="9" hidden="1"/>
    <cellStyle name="Followed Hyperlink" xfId="64" builtinId="9" hidden="1"/>
    <cellStyle name="Followed Hyperlink" xfId="65" builtinId="9" hidden="1"/>
    <cellStyle name="Followed Hyperlink" xfId="66" builtinId="9" hidden="1"/>
    <cellStyle name="Followed Hyperlink" xfId="67" builtinId="9" hidden="1"/>
    <cellStyle name="Followed Hyperlink" xfId="68" builtinId="9" hidden="1"/>
    <cellStyle name="Followed Hyperlink" xfId="69" builtinId="9" hidden="1"/>
    <cellStyle name="Followed Hyperlink" xfId="70" builtinId="9" hidden="1"/>
    <cellStyle name="Followed Hyperlink" xfId="71" builtinId="9" hidden="1"/>
    <cellStyle name="Followed Hyperlink" xfId="72" builtinId="9" hidden="1"/>
    <cellStyle name="Followed Hyperlink" xfId="73" builtinId="9" hidden="1"/>
    <cellStyle name="Followed Hyperlink" xfId="74" builtinId="9" hidden="1"/>
    <cellStyle name="Followed Hyperlink" xfId="75" builtinId="9" hidden="1"/>
    <cellStyle name="Followed Hyperlink" xfId="76" builtinId="9" hidden="1"/>
    <cellStyle name="Followed Hyperlink" xfId="77" builtinId="9" hidden="1"/>
    <cellStyle name="Followed Hyperlink" xfId="78" builtinId="9" hidden="1"/>
    <cellStyle name="Followed Hyperlink" xfId="79" builtinId="9" hidden="1"/>
    <cellStyle name="Followed Hyperlink" xfId="80" builtinId="9" hidden="1"/>
    <cellStyle name="Followed Hyperlink" xfId="81" builtinId="9" hidden="1"/>
    <cellStyle name="Followed Hyperlink" xfId="82" builtinId="9" hidden="1"/>
    <cellStyle name="Followed Hyperlink" xfId="83" builtinId="9" hidden="1"/>
    <cellStyle name="Followed Hyperlink" xfId="84" builtinId="9" hidden="1"/>
    <cellStyle name="Followed Hyperlink" xfId="85" builtinId="9" hidden="1"/>
    <cellStyle name="Followed Hyperlink" xfId="86" builtinId="9" hidden="1"/>
    <cellStyle name="Followed Hyperlink" xfId="87" builtinId="9" hidden="1"/>
    <cellStyle name="Followed Hyperlink" xfId="88" builtinId="9" hidden="1"/>
    <cellStyle name="Followed Hyperlink" xfId="89" builtinId="9" hidden="1"/>
    <cellStyle name="Followed Hyperlink" xfId="90" builtinId="9" hidden="1"/>
    <cellStyle name="Followed Hyperlink" xfId="91" builtinId="9" hidden="1"/>
    <cellStyle name="Followed Hyperlink" xfId="92" builtinId="9" hidden="1"/>
    <cellStyle name="Followed Hyperlink" xfId="93" builtinId="9" hidden="1"/>
    <cellStyle name="Followed Hyperlink" xfId="94" builtinId="9" hidden="1"/>
    <cellStyle name="Followed Hyperlink" xfId="95" builtinId="9" hidden="1"/>
    <cellStyle name="Followed Hyperlink" xfId="96" builtinId="9" hidden="1"/>
    <cellStyle name="Followed Hyperlink" xfId="97" builtinId="9" hidden="1"/>
    <cellStyle name="Followed Hyperlink" xfId="98" builtinId="9" hidden="1"/>
    <cellStyle name="Followed Hyperlink" xfId="99" builtinId="9" hidden="1"/>
    <cellStyle name="Followed Hyperlink" xfId="100" builtinId="9" hidden="1"/>
    <cellStyle name="Followed Hyperlink" xfId="101" builtinId="9" hidden="1"/>
    <cellStyle name="Followed Hyperlink" xfId="102" builtinId="9" hidden="1"/>
    <cellStyle name="Followed Hyperlink" xfId="103" builtinId="9" hidden="1"/>
    <cellStyle name="Followed Hyperlink" xfId="104" builtinId="9" hidden="1"/>
    <cellStyle name="Followed Hyperlink" xfId="105" builtinId="9" hidden="1"/>
    <cellStyle name="Followed Hyperlink" xfId="106" builtinId="9" hidden="1"/>
    <cellStyle name="Followed Hyperlink" xfId="107" builtinId="9" hidden="1"/>
    <cellStyle name="Hyperlink" xfId="1" builtinId="8"/>
    <cellStyle name="Normal" xfId="0" builtinId="0"/>
    <cellStyle name="Normal 2" xfId="2" xr:uid="{00000000-0005-0000-0000-00006B000000}"/>
  </cellStyles>
  <dxfs count="631">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theme="6" tint="0.79998168889431442"/>
        </patternFill>
      </fill>
    </dxf>
    <dxf>
      <fill>
        <patternFill>
          <bgColor theme="9" tint="0.59996337778862885"/>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patternType="solid">
          <fgColor indexed="64"/>
          <bgColor rgb="FFBA005D"/>
        </patternFill>
      </fill>
    </dxf>
    <dxf>
      <fill>
        <patternFill>
          <bgColor rgb="FFF2DBDA"/>
        </patternFill>
      </fill>
    </dxf>
    <dxf>
      <fill>
        <patternFill>
          <bgColor rgb="FFF2DBDA"/>
        </patternFill>
      </fill>
    </dxf>
    <dxf>
      <fill>
        <patternFill>
          <bgColor theme="7" tint="0.59996337778862885"/>
        </patternFill>
      </fill>
    </dxf>
    <dxf>
      <fill>
        <patternFill>
          <bgColor theme="7" tint="0.59996337778862885"/>
        </patternFill>
      </fill>
    </dxf>
    <dxf>
      <fill>
        <patternFill patternType="solid">
          <fgColor indexed="64"/>
          <bgColor rgb="FFFBFB00"/>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bgColor rgb="FFFF6969"/>
        </patternFill>
      </fill>
    </dxf>
    <dxf>
      <fill>
        <patternFill patternType="solid">
          <fgColor indexed="64"/>
          <bgColor theme="6" tint="0.79998168889431442"/>
        </patternFill>
      </fill>
    </dxf>
    <dxf>
      <fill>
        <patternFill patternType="solid">
          <fgColor indexed="64"/>
          <bgColor theme="6" tint="0.79998168889431442"/>
        </patternFill>
      </fill>
    </dxf>
    <dxf>
      <fill>
        <patternFill>
          <bgColor rgb="FF99BCE7"/>
        </patternFill>
      </fill>
    </dxf>
    <dxf>
      <fill>
        <patternFill>
          <bgColor rgb="FF99BCE7"/>
        </patternFill>
      </fill>
    </dxf>
    <dxf>
      <fill>
        <patternFill patternType="solid">
          <fgColor indexed="64"/>
          <bgColor theme="4" tint="0.79998168889431442"/>
        </patternFill>
      </fill>
    </dxf>
    <dxf>
      <fill>
        <patternFill patternType="solid">
          <fgColor indexed="64"/>
          <bgColor theme="4" tint="0.79998168889431442"/>
        </patternFill>
      </fill>
    </dxf>
    <dxf>
      <fill>
        <patternFill>
          <bgColor theme="9" tint="0.59996337778862885"/>
        </patternFill>
      </fill>
    </dxf>
    <dxf>
      <fill>
        <patternFill>
          <bgColor theme="9" tint="0.59996337778862885"/>
        </patternFill>
      </fill>
    </dxf>
    <dxf>
      <fill>
        <patternFill>
          <bgColor rgb="FFFFBB57"/>
        </patternFill>
      </fill>
    </dxf>
    <dxf>
      <fill>
        <patternFill>
          <bgColor rgb="FFFFBB57"/>
        </patternFill>
      </fill>
    </dxf>
    <dxf>
      <fill>
        <patternFill>
          <bgColor rgb="FFFFD44B"/>
        </patternFill>
      </fill>
    </dxf>
    <dxf>
      <fill>
        <patternFill>
          <bgColor rgb="FFFFD44B"/>
        </patternFill>
      </fill>
    </dxf>
    <dxf>
      <font>
        <color auto="1"/>
      </font>
      <fill>
        <patternFill patternType="solid">
          <fgColor indexed="64"/>
          <bgColor theme="0" tint="-0.14999847407452621"/>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s>
  <tableStyles count="0" defaultTableStyle="TableStyleMedium9" defaultPivotStyle="PivotStyleMedium4"/>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7030A0"/>
      <color rgb="FFB1A0C7"/>
      <color rgb="FFE0A5A4"/>
      <color rgb="FFC2514E"/>
      <color rgb="FFE6B9B8"/>
      <color rgb="FFCC706E"/>
      <color rgb="FFFFB3CC"/>
      <color rgb="FFFF6D9E"/>
      <color rgb="FFF2DBDA"/>
      <color rgb="FFE1AAA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106"/>
  <sheetViews>
    <sheetView zoomScale="89" zoomScaleNormal="89" workbookViewId="0">
      <pane ySplit="1" topLeftCell="A22" activePane="bottomLeft" state="frozen"/>
      <selection pane="bottomLeft" activeCell="A106" sqref="A106:C106"/>
    </sheetView>
  </sheetViews>
  <sheetFormatPr defaultColWidth="11" defaultRowHeight="15.5"/>
  <cols>
    <col min="1" max="1" width="29" style="9" customWidth="1"/>
    <col min="2" max="2" width="19.83203125" style="9" customWidth="1"/>
    <col min="3" max="3" width="30.5" style="10" bestFit="1" customWidth="1"/>
    <col min="4" max="4" width="23" style="11" bestFit="1" customWidth="1"/>
    <col min="5" max="5" width="7.08203125" style="9" bestFit="1" customWidth="1"/>
    <col min="6" max="6" width="12.58203125" style="9" customWidth="1"/>
    <col min="7" max="7" width="17.08203125" style="9" customWidth="1"/>
    <col min="8" max="8" width="17" style="11" bestFit="1" customWidth="1"/>
    <col min="9" max="9" width="17.33203125" style="9" customWidth="1"/>
    <col min="10" max="10" width="8.08203125" style="9" bestFit="1" customWidth="1"/>
    <col min="11" max="11" width="8.33203125" style="9" bestFit="1" customWidth="1"/>
    <col min="12" max="12" width="18" style="9" customWidth="1"/>
    <col min="13" max="13" width="9.08203125" style="9" bestFit="1" customWidth="1"/>
    <col min="14" max="14" width="18.33203125" style="9" customWidth="1"/>
    <col min="15" max="15" width="13.08203125" style="9" customWidth="1"/>
    <col min="16" max="16" width="12" style="9" bestFit="1" customWidth="1"/>
    <col min="17" max="17" width="11.58203125" style="9" bestFit="1" customWidth="1"/>
    <col min="18" max="18" width="11.5" style="9" bestFit="1" customWidth="1"/>
    <col min="19" max="19" width="15" style="9" customWidth="1"/>
    <col min="20" max="21" width="48" style="9" customWidth="1"/>
    <col min="22" max="22" width="10.83203125" style="9" bestFit="1" customWidth="1"/>
    <col min="23" max="23" width="17" style="9" bestFit="1" customWidth="1"/>
    <col min="24" max="16384" width="11" style="2"/>
  </cols>
  <sheetData>
    <row r="1" spans="1:23" s="3" customFormat="1" ht="18" customHeight="1">
      <c r="A1" s="5" t="s">
        <v>3</v>
      </c>
      <c r="B1" s="5" t="s">
        <v>4</v>
      </c>
      <c r="C1" s="6" t="s">
        <v>25</v>
      </c>
      <c r="D1" s="8" t="s">
        <v>7</v>
      </c>
      <c r="E1" s="5" t="s">
        <v>5</v>
      </c>
      <c r="F1" s="7" t="s">
        <v>8</v>
      </c>
      <c r="G1" s="5" t="s">
        <v>9</v>
      </c>
      <c r="H1" s="8" t="s">
        <v>39</v>
      </c>
      <c r="I1" s="5" t="s">
        <v>10</v>
      </c>
      <c r="J1" s="5" t="s">
        <v>16</v>
      </c>
      <c r="K1" s="5" t="s">
        <v>11</v>
      </c>
      <c r="L1" s="5" t="s">
        <v>38</v>
      </c>
      <c r="M1" s="5" t="s">
        <v>12</v>
      </c>
      <c r="N1" s="5" t="s">
        <v>15</v>
      </c>
      <c r="O1" s="5" t="s">
        <v>37</v>
      </c>
      <c r="P1" s="5" t="s">
        <v>6</v>
      </c>
      <c r="Q1" s="5" t="s">
        <v>13</v>
      </c>
      <c r="R1" s="5" t="s">
        <v>14</v>
      </c>
      <c r="S1" s="5" t="s">
        <v>43</v>
      </c>
      <c r="T1" s="5" t="s">
        <v>40</v>
      </c>
      <c r="U1" s="5" t="s">
        <v>41</v>
      </c>
      <c r="V1" s="5" t="s">
        <v>292</v>
      </c>
      <c r="W1" s="5" t="s">
        <v>294</v>
      </c>
    </row>
    <row r="2" spans="1:23">
      <c r="A2" s="9" t="s">
        <v>31</v>
      </c>
      <c r="B2" s="9" t="s">
        <v>17</v>
      </c>
      <c r="I2" s="11"/>
      <c r="J2" s="11"/>
    </row>
    <row r="3" spans="1:23" ht="18.75" customHeight="1">
      <c r="A3" s="9" t="s">
        <v>32</v>
      </c>
      <c r="B3" s="9" t="s">
        <v>18</v>
      </c>
    </row>
    <row r="4" spans="1:23">
      <c r="A4" s="9" t="s">
        <v>33</v>
      </c>
      <c r="B4" s="9" t="s">
        <v>0</v>
      </c>
      <c r="I4" s="11"/>
      <c r="J4" s="11"/>
    </row>
    <row r="5" spans="1:23">
      <c r="A5" s="9" t="s">
        <v>34</v>
      </c>
      <c r="B5" s="9" t="s">
        <v>1</v>
      </c>
      <c r="I5" s="11"/>
      <c r="J5" s="11"/>
    </row>
    <row r="6" spans="1:23">
      <c r="A6" s="9" t="s">
        <v>36</v>
      </c>
      <c r="B6" s="9" t="s">
        <v>2</v>
      </c>
      <c r="I6" s="11"/>
      <c r="J6" s="11"/>
    </row>
    <row r="7" spans="1:23">
      <c r="A7" s="9" t="s">
        <v>35</v>
      </c>
      <c r="B7" s="9" t="s">
        <v>19</v>
      </c>
      <c r="I7" s="11"/>
      <c r="J7" s="11"/>
    </row>
    <row r="8" spans="1:23">
      <c r="A8" s="9" t="s">
        <v>305</v>
      </c>
      <c r="B8" s="9" t="s">
        <v>305</v>
      </c>
      <c r="I8" s="11"/>
      <c r="J8" s="11"/>
    </row>
    <row r="9" spans="1:23" ht="31">
      <c r="A9" s="9" t="s">
        <v>152</v>
      </c>
      <c r="B9" s="9" t="s">
        <v>435</v>
      </c>
      <c r="F9" s="11" t="s">
        <v>453</v>
      </c>
      <c r="J9" s="11"/>
    </row>
    <row r="10" spans="1:23">
      <c r="A10" s="9" t="s">
        <v>146</v>
      </c>
      <c r="B10" s="9" t="s">
        <v>304</v>
      </c>
      <c r="I10" s="11"/>
      <c r="J10" s="11"/>
      <c r="N10" s="9" t="s">
        <v>301</v>
      </c>
    </row>
    <row r="11" spans="1:23">
      <c r="A11" s="9" t="s">
        <v>98</v>
      </c>
      <c r="B11" s="9" t="s">
        <v>454</v>
      </c>
      <c r="C11" s="9" t="s">
        <v>454</v>
      </c>
      <c r="I11" s="11"/>
      <c r="J11" s="11"/>
      <c r="K11" s="9" t="s">
        <v>397</v>
      </c>
    </row>
    <row r="12" spans="1:23">
      <c r="A12" s="9" t="s">
        <v>98</v>
      </c>
      <c r="B12" s="9" t="s">
        <v>455</v>
      </c>
      <c r="C12" s="9" t="s">
        <v>455</v>
      </c>
      <c r="I12" s="11"/>
      <c r="J12" s="11"/>
      <c r="K12" s="9" t="s">
        <v>397</v>
      </c>
    </row>
    <row r="13" spans="1:23" ht="31">
      <c r="A13" s="9" t="s">
        <v>340</v>
      </c>
      <c r="B13" s="9" t="s">
        <v>341</v>
      </c>
      <c r="C13" s="10" t="s">
        <v>339</v>
      </c>
      <c r="I13" s="11"/>
      <c r="J13" s="11"/>
      <c r="K13" s="9" t="s">
        <v>397</v>
      </c>
    </row>
    <row r="14" spans="1:23">
      <c r="A14" s="9" t="s">
        <v>94</v>
      </c>
      <c r="B14" s="9" t="s">
        <v>311</v>
      </c>
      <c r="C14" s="10" t="s">
        <v>310</v>
      </c>
      <c r="I14" s="11"/>
      <c r="J14" s="11"/>
      <c r="K14" s="9" t="s">
        <v>397</v>
      </c>
    </row>
    <row r="15" spans="1:23" ht="31">
      <c r="A15" s="9" t="s">
        <v>94</v>
      </c>
      <c r="B15" s="9" t="s">
        <v>425</v>
      </c>
      <c r="C15" s="10" t="s">
        <v>351</v>
      </c>
      <c r="I15" s="11"/>
      <c r="J15" s="11"/>
      <c r="K15" s="9" t="s">
        <v>397</v>
      </c>
    </row>
    <row r="16" spans="1:23">
      <c r="A16" s="9" t="s">
        <v>94</v>
      </c>
      <c r="B16" s="9" t="s">
        <v>313</v>
      </c>
      <c r="C16" s="10" t="s">
        <v>357</v>
      </c>
      <c r="I16" s="11"/>
      <c r="J16" s="11"/>
      <c r="K16" s="9" t="s">
        <v>397</v>
      </c>
    </row>
    <row r="17" spans="1:11">
      <c r="A17" s="9" t="s">
        <v>94</v>
      </c>
      <c r="B17" s="9" t="s">
        <v>312</v>
      </c>
      <c r="C17" s="10" t="s">
        <v>358</v>
      </c>
      <c r="I17" s="11"/>
      <c r="J17" s="11"/>
      <c r="K17" s="9" t="s">
        <v>397</v>
      </c>
    </row>
    <row r="18" spans="1:11">
      <c r="A18" s="61" t="s">
        <v>94</v>
      </c>
      <c r="B18" s="61" t="s">
        <v>426</v>
      </c>
      <c r="C18" s="10" t="s">
        <v>352</v>
      </c>
      <c r="I18" s="11"/>
      <c r="J18" s="11"/>
      <c r="K18" s="9" t="s">
        <v>397</v>
      </c>
    </row>
    <row r="19" spans="1:11">
      <c r="A19" s="61" t="s">
        <v>94</v>
      </c>
      <c r="B19" s="61" t="s">
        <v>353</v>
      </c>
      <c r="C19" s="10" t="s">
        <v>355</v>
      </c>
      <c r="I19" s="11"/>
      <c r="J19" s="11"/>
      <c r="K19" s="9" t="s">
        <v>397</v>
      </c>
    </row>
    <row r="20" spans="1:11">
      <c r="A20" s="61" t="s">
        <v>94</v>
      </c>
      <c r="B20" s="61" t="s">
        <v>354</v>
      </c>
      <c r="C20" s="10" t="s">
        <v>356</v>
      </c>
      <c r="I20" s="11"/>
      <c r="J20" s="11"/>
      <c r="K20" s="9" t="s">
        <v>397</v>
      </c>
    </row>
    <row r="21" spans="1:11">
      <c r="A21" s="61" t="s">
        <v>156</v>
      </c>
      <c r="B21" s="53" t="s">
        <v>314</v>
      </c>
      <c r="F21" s="9" t="s">
        <v>348</v>
      </c>
      <c r="I21" s="11"/>
      <c r="J21" s="11"/>
    </row>
    <row r="22" spans="1:11">
      <c r="A22" s="53" t="s">
        <v>40</v>
      </c>
      <c r="B22" s="53" t="s">
        <v>436</v>
      </c>
      <c r="C22" s="10" t="s">
        <v>443</v>
      </c>
      <c r="I22" s="11"/>
      <c r="J22" s="11"/>
    </row>
    <row r="23" spans="1:11">
      <c r="A23" s="53" t="s">
        <v>94</v>
      </c>
      <c r="B23" s="53" t="s">
        <v>437</v>
      </c>
      <c r="C23" s="10" t="s">
        <v>438</v>
      </c>
      <c r="I23" s="11"/>
      <c r="J23" s="11"/>
      <c r="K23" s="9" t="s">
        <v>397</v>
      </c>
    </row>
    <row r="24" spans="1:11">
      <c r="A24" s="53" t="s">
        <v>94</v>
      </c>
      <c r="B24" s="53" t="s">
        <v>439</v>
      </c>
      <c r="C24" s="10" t="s">
        <v>440</v>
      </c>
      <c r="I24" s="11"/>
      <c r="J24" s="11"/>
      <c r="K24" s="9" t="s">
        <v>397</v>
      </c>
    </row>
    <row r="25" spans="1:11">
      <c r="A25" s="53" t="s">
        <v>94</v>
      </c>
      <c r="B25" s="53" t="s">
        <v>441</v>
      </c>
      <c r="C25" s="10" t="s">
        <v>396</v>
      </c>
      <c r="I25" s="11"/>
      <c r="J25" s="11"/>
      <c r="K25" s="9" t="s">
        <v>397</v>
      </c>
    </row>
    <row r="26" spans="1:11">
      <c r="A26" s="53" t="s">
        <v>158</v>
      </c>
      <c r="B26" s="53" t="s">
        <v>442</v>
      </c>
      <c r="I26" s="11"/>
      <c r="J26" s="11"/>
    </row>
    <row r="27" spans="1:11" ht="31">
      <c r="A27" s="53" t="s">
        <v>94</v>
      </c>
      <c r="B27" s="53" t="s">
        <v>556</v>
      </c>
      <c r="C27" s="10" t="s">
        <v>557</v>
      </c>
      <c r="I27" s="11"/>
      <c r="J27" s="11"/>
      <c r="K27" s="9" t="s">
        <v>397</v>
      </c>
    </row>
    <row r="28" spans="1:11">
      <c r="A28" s="53" t="s">
        <v>317</v>
      </c>
      <c r="B28" s="53" t="s">
        <v>315</v>
      </c>
      <c r="C28" s="10" t="s">
        <v>444</v>
      </c>
      <c r="D28" s="11" t="s">
        <v>316</v>
      </c>
      <c r="I28" s="11"/>
      <c r="J28" s="11"/>
      <c r="K28" s="9" t="s">
        <v>397</v>
      </c>
    </row>
    <row r="29" spans="1:11">
      <c r="A29" s="9" t="s">
        <v>98</v>
      </c>
      <c r="B29" s="9" t="s">
        <v>321</v>
      </c>
      <c r="C29" s="10" t="s">
        <v>445</v>
      </c>
      <c r="D29" s="11" t="s">
        <v>323</v>
      </c>
      <c r="G29" s="9" t="s">
        <v>322</v>
      </c>
      <c r="I29" s="11"/>
      <c r="J29" s="11"/>
      <c r="K29" s="9" t="s">
        <v>397</v>
      </c>
    </row>
    <row r="30" spans="1:11" ht="31">
      <c r="A30" s="9" t="s">
        <v>465</v>
      </c>
      <c r="B30" s="9" t="s">
        <v>464</v>
      </c>
      <c r="C30" s="10" t="s">
        <v>463</v>
      </c>
      <c r="I30" s="11"/>
      <c r="J30" s="11"/>
    </row>
    <row r="31" spans="1:11" ht="31">
      <c r="A31" s="9" t="s">
        <v>94</v>
      </c>
      <c r="B31" s="9" t="s">
        <v>470</v>
      </c>
      <c r="C31" s="10" t="s">
        <v>469</v>
      </c>
      <c r="I31" s="11" t="s">
        <v>471</v>
      </c>
      <c r="J31" s="11"/>
    </row>
    <row r="32" spans="1:11" ht="31">
      <c r="A32" s="9" t="s">
        <v>326</v>
      </c>
      <c r="B32" s="9" t="s">
        <v>324</v>
      </c>
      <c r="C32" s="10" t="s">
        <v>505</v>
      </c>
      <c r="D32" s="11" t="s">
        <v>325</v>
      </c>
      <c r="I32" s="11"/>
      <c r="J32" s="11"/>
      <c r="K32" s="9" t="s">
        <v>397</v>
      </c>
    </row>
    <row r="33" spans="1:11" ht="31">
      <c r="A33" s="9" t="s">
        <v>94</v>
      </c>
      <c r="B33" s="9" t="s">
        <v>332</v>
      </c>
      <c r="C33" s="10" t="s">
        <v>333</v>
      </c>
      <c r="I33" s="11" t="s">
        <v>506</v>
      </c>
      <c r="J33" s="11"/>
    </row>
    <row r="34" spans="1:11">
      <c r="A34" s="9" t="s">
        <v>334</v>
      </c>
      <c r="B34" s="9" t="s">
        <v>359</v>
      </c>
      <c r="C34" s="10" t="s">
        <v>466</v>
      </c>
      <c r="I34" s="11"/>
      <c r="J34" s="11"/>
      <c r="K34" s="9" t="s">
        <v>397</v>
      </c>
    </row>
    <row r="35" spans="1:11" ht="46.5">
      <c r="A35" s="9" t="s">
        <v>361</v>
      </c>
      <c r="B35" s="9" t="s">
        <v>360</v>
      </c>
      <c r="C35" s="10" t="s">
        <v>467</v>
      </c>
      <c r="D35" s="11" t="s">
        <v>452</v>
      </c>
      <c r="I35" s="11"/>
      <c r="J35" s="11"/>
      <c r="K35" s="9" t="s">
        <v>397</v>
      </c>
    </row>
    <row r="36" spans="1:11" ht="31">
      <c r="A36" s="9" t="s">
        <v>334</v>
      </c>
      <c r="B36" s="9" t="s">
        <v>367</v>
      </c>
      <c r="C36" s="10" t="s">
        <v>468</v>
      </c>
      <c r="I36" s="11"/>
      <c r="J36" s="11"/>
      <c r="K36" s="9" t="s">
        <v>397</v>
      </c>
    </row>
    <row r="37" spans="1:11" ht="46.5">
      <c r="A37" s="9" t="s">
        <v>94</v>
      </c>
      <c r="B37" s="9" t="s">
        <v>456</v>
      </c>
      <c r="C37" s="10" t="s">
        <v>512</v>
      </c>
      <c r="D37" s="11" t="s">
        <v>513</v>
      </c>
      <c r="I37" s="11"/>
      <c r="J37" s="11"/>
    </row>
    <row r="38" spans="1:11" ht="31">
      <c r="A38" s="9" t="s">
        <v>372</v>
      </c>
      <c r="B38" s="9" t="s">
        <v>371</v>
      </c>
      <c r="C38" s="10" t="s">
        <v>558</v>
      </c>
      <c r="I38" s="11"/>
      <c r="J38" s="11"/>
      <c r="K38" s="9" t="s">
        <v>397</v>
      </c>
    </row>
    <row r="39" spans="1:11">
      <c r="A39" s="9" t="s">
        <v>156</v>
      </c>
      <c r="B39" s="9" t="s">
        <v>373</v>
      </c>
      <c r="F39" s="9" t="s">
        <v>348</v>
      </c>
      <c r="I39" s="11"/>
      <c r="J39" s="11"/>
    </row>
    <row r="40" spans="1:11">
      <c r="A40" s="9" t="s">
        <v>40</v>
      </c>
      <c r="B40" s="9" t="s">
        <v>374</v>
      </c>
      <c r="C40" s="10" t="s">
        <v>472</v>
      </c>
      <c r="I40" s="11"/>
      <c r="J40" s="11"/>
    </row>
    <row r="41" spans="1:11">
      <c r="A41" s="9" t="s">
        <v>334</v>
      </c>
      <c r="B41" s="9" t="s">
        <v>375</v>
      </c>
      <c r="C41" s="10" t="s">
        <v>473</v>
      </c>
      <c r="I41" s="11"/>
      <c r="J41" s="11"/>
      <c r="K41" s="9" t="s">
        <v>397</v>
      </c>
    </row>
    <row r="42" spans="1:11">
      <c r="A42" s="9" t="s">
        <v>334</v>
      </c>
      <c r="B42" s="9" t="s">
        <v>427</v>
      </c>
      <c r="C42" s="10" t="s">
        <v>474</v>
      </c>
      <c r="I42" s="11"/>
      <c r="J42" s="11"/>
      <c r="K42" s="9" t="s">
        <v>397</v>
      </c>
    </row>
    <row r="43" spans="1:11">
      <c r="A43" s="9" t="s">
        <v>334</v>
      </c>
      <c r="B43" s="9" t="s">
        <v>376</v>
      </c>
      <c r="C43" s="10" t="s">
        <v>475</v>
      </c>
      <c r="I43" s="11"/>
      <c r="J43" s="11"/>
      <c r="K43" s="9" t="s">
        <v>397</v>
      </c>
    </row>
    <row r="44" spans="1:11">
      <c r="A44" s="9" t="s">
        <v>158</v>
      </c>
      <c r="B44" s="9" t="s">
        <v>373</v>
      </c>
      <c r="I44" s="11"/>
      <c r="J44" s="11"/>
    </row>
    <row r="45" spans="1:11">
      <c r="A45" s="9" t="s">
        <v>156</v>
      </c>
      <c r="B45" s="9" t="s">
        <v>377</v>
      </c>
      <c r="F45" s="9" t="s">
        <v>348</v>
      </c>
      <c r="I45" s="11"/>
      <c r="J45" s="11"/>
    </row>
    <row r="46" spans="1:11">
      <c r="A46" s="9" t="s">
        <v>40</v>
      </c>
      <c r="B46" s="9" t="s">
        <v>378</v>
      </c>
      <c r="C46" s="10" t="s">
        <v>476</v>
      </c>
      <c r="I46" s="11"/>
      <c r="J46" s="11"/>
    </row>
    <row r="47" spans="1:11">
      <c r="A47" s="9" t="s">
        <v>334</v>
      </c>
      <c r="B47" s="9" t="s">
        <v>380</v>
      </c>
      <c r="C47" s="10" t="s">
        <v>477</v>
      </c>
      <c r="I47" s="11"/>
      <c r="J47" s="11"/>
      <c r="K47" s="9" t="s">
        <v>397</v>
      </c>
    </row>
    <row r="48" spans="1:11">
      <c r="A48" s="9" t="s">
        <v>334</v>
      </c>
      <c r="B48" s="9" t="s">
        <v>428</v>
      </c>
      <c r="C48" s="10" t="s">
        <v>478</v>
      </c>
      <c r="I48" s="11"/>
      <c r="J48" s="11"/>
      <c r="K48" s="9" t="s">
        <v>397</v>
      </c>
    </row>
    <row r="49" spans="1:11">
      <c r="A49" s="9" t="s">
        <v>334</v>
      </c>
      <c r="B49" s="9" t="s">
        <v>379</v>
      </c>
      <c r="C49" s="10" t="s">
        <v>479</v>
      </c>
      <c r="I49" s="11"/>
      <c r="J49" s="11"/>
      <c r="K49" s="9" t="s">
        <v>397</v>
      </c>
    </row>
    <row r="50" spans="1:11" ht="16" thickBot="1">
      <c r="A50" s="9" t="s">
        <v>158</v>
      </c>
      <c r="B50" s="9" t="s">
        <v>377</v>
      </c>
      <c r="I50" s="11"/>
      <c r="J50" s="11"/>
    </row>
    <row r="51" spans="1:11" ht="16" thickBot="1">
      <c r="A51" s="9" t="s">
        <v>98</v>
      </c>
      <c r="B51" s="57" t="s">
        <v>382</v>
      </c>
      <c r="C51" s="11" t="s">
        <v>480</v>
      </c>
      <c r="D51" s="2"/>
      <c r="I51" s="11"/>
      <c r="J51" s="11"/>
      <c r="K51" s="9" t="s">
        <v>397</v>
      </c>
    </row>
    <row r="52" spans="1:11">
      <c r="A52" s="9" t="s">
        <v>156</v>
      </c>
      <c r="B52" s="9" t="s">
        <v>381</v>
      </c>
      <c r="F52" s="9" t="s">
        <v>348</v>
      </c>
      <c r="I52" s="11"/>
      <c r="J52" s="11"/>
    </row>
    <row r="53" spans="1:11" ht="46.5">
      <c r="A53" s="9" t="s">
        <v>40</v>
      </c>
      <c r="B53" s="9" t="s">
        <v>390</v>
      </c>
      <c r="C53" s="10" t="s">
        <v>481</v>
      </c>
      <c r="D53" s="11" t="s">
        <v>548</v>
      </c>
      <c r="I53" s="11"/>
      <c r="J53" s="11"/>
    </row>
    <row r="54" spans="1:11">
      <c r="A54" s="9" t="s">
        <v>94</v>
      </c>
      <c r="B54" s="53" t="s">
        <v>391</v>
      </c>
      <c r="C54" s="10" t="s">
        <v>394</v>
      </c>
      <c r="D54" s="63"/>
      <c r="I54" s="11"/>
      <c r="J54" s="11"/>
      <c r="K54" s="9" t="s">
        <v>397</v>
      </c>
    </row>
    <row r="55" spans="1:11">
      <c r="A55" s="9" t="s">
        <v>94</v>
      </c>
      <c r="B55" s="53" t="s">
        <v>392</v>
      </c>
      <c r="C55" s="10" t="s">
        <v>395</v>
      </c>
      <c r="D55" s="63"/>
      <c r="I55" s="11"/>
      <c r="J55" s="11"/>
      <c r="K55" s="9" t="s">
        <v>397</v>
      </c>
    </row>
    <row r="56" spans="1:11">
      <c r="A56" s="9" t="s">
        <v>94</v>
      </c>
      <c r="B56" s="53" t="s">
        <v>393</v>
      </c>
      <c r="C56" s="10" t="s">
        <v>396</v>
      </c>
      <c r="D56" s="63"/>
      <c r="I56" s="11"/>
      <c r="J56" s="11"/>
      <c r="K56" s="9" t="s">
        <v>397</v>
      </c>
    </row>
    <row r="57" spans="1:11">
      <c r="A57" s="9" t="s">
        <v>158</v>
      </c>
      <c r="B57" s="9" t="s">
        <v>381</v>
      </c>
      <c r="D57" s="63"/>
      <c r="I57" s="11"/>
      <c r="J57" s="11"/>
    </row>
    <row r="58" spans="1:11" ht="25.5" thickBot="1">
      <c r="A58" s="9" t="s">
        <v>384</v>
      </c>
      <c r="B58" s="9" t="s">
        <v>383</v>
      </c>
      <c r="C58" s="58" t="s">
        <v>482</v>
      </c>
      <c r="I58" s="11"/>
      <c r="J58" s="11"/>
      <c r="K58" s="9" t="s">
        <v>397</v>
      </c>
    </row>
    <row r="59" spans="1:11" ht="25.5" thickBot="1">
      <c r="A59" s="9" t="s">
        <v>337</v>
      </c>
      <c r="B59" s="9" t="s">
        <v>389</v>
      </c>
      <c r="C59" s="58" t="s">
        <v>515</v>
      </c>
      <c r="I59" s="11"/>
      <c r="J59" s="11"/>
      <c r="K59" s="9" t="s">
        <v>397</v>
      </c>
    </row>
    <row r="60" spans="1:11" ht="25.5" thickBot="1">
      <c r="A60" s="9" t="s">
        <v>337</v>
      </c>
      <c r="B60" s="9" t="s">
        <v>398</v>
      </c>
      <c r="C60" s="58" t="s">
        <v>514</v>
      </c>
      <c r="I60" s="11"/>
      <c r="J60" s="11"/>
      <c r="K60" s="9" t="s">
        <v>397</v>
      </c>
    </row>
    <row r="61" spans="1:11" ht="50">
      <c r="A61" s="9" t="s">
        <v>334</v>
      </c>
      <c r="B61" s="9" t="s">
        <v>347</v>
      </c>
      <c r="C61" s="64" t="s">
        <v>516</v>
      </c>
      <c r="I61" s="11"/>
      <c r="J61" s="11"/>
      <c r="K61" s="9" t="s">
        <v>397</v>
      </c>
    </row>
    <row r="62" spans="1:11" ht="50">
      <c r="A62" s="9" t="s">
        <v>98</v>
      </c>
      <c r="B62" s="9" t="s">
        <v>399</v>
      </c>
      <c r="C62" s="64" t="s">
        <v>517</v>
      </c>
      <c r="D62" s="11" t="s">
        <v>519</v>
      </c>
      <c r="G62" s="9" t="s">
        <v>544</v>
      </c>
      <c r="I62" s="11"/>
      <c r="J62" s="11"/>
      <c r="K62" s="9" t="s">
        <v>397</v>
      </c>
    </row>
    <row r="63" spans="1:11" ht="31">
      <c r="A63" s="9" t="s">
        <v>98</v>
      </c>
      <c r="B63" s="9" t="s">
        <v>400</v>
      </c>
      <c r="C63" s="64" t="s">
        <v>483</v>
      </c>
      <c r="D63" s="11" t="s">
        <v>520</v>
      </c>
      <c r="I63" s="11"/>
      <c r="J63" s="11"/>
      <c r="K63" s="9" t="s">
        <v>397</v>
      </c>
    </row>
    <row r="64" spans="1:11">
      <c r="A64" s="9" t="s">
        <v>156</v>
      </c>
      <c r="B64" s="9" t="s">
        <v>401</v>
      </c>
      <c r="C64" s="64"/>
      <c r="F64" s="9" t="s">
        <v>348</v>
      </c>
      <c r="I64" s="11"/>
      <c r="J64" s="11"/>
    </row>
    <row r="65" spans="1:11" ht="50">
      <c r="A65" s="9" t="s">
        <v>40</v>
      </c>
      <c r="B65" s="9" t="s">
        <v>402</v>
      </c>
      <c r="C65" s="64" t="s">
        <v>518</v>
      </c>
      <c r="I65" s="11"/>
      <c r="J65" s="11"/>
    </row>
    <row r="66" spans="1:11">
      <c r="A66" s="9" t="s">
        <v>334</v>
      </c>
      <c r="B66" s="9" t="s">
        <v>403</v>
      </c>
      <c r="C66" s="9" t="s">
        <v>484</v>
      </c>
      <c r="I66" s="11"/>
      <c r="J66" s="11"/>
      <c r="K66" s="9" t="s">
        <v>397</v>
      </c>
    </row>
    <row r="67" spans="1:11">
      <c r="A67" s="9" t="s">
        <v>334</v>
      </c>
      <c r="B67" s="53" t="s">
        <v>404</v>
      </c>
      <c r="C67" s="64" t="s">
        <v>485</v>
      </c>
      <c r="I67" s="11"/>
      <c r="J67" s="11"/>
      <c r="K67" s="9" t="s">
        <v>397</v>
      </c>
    </row>
    <row r="68" spans="1:11" ht="31">
      <c r="A68" s="9" t="s">
        <v>334</v>
      </c>
      <c r="B68" s="9" t="s">
        <v>405</v>
      </c>
      <c r="C68" s="11" t="s">
        <v>521</v>
      </c>
      <c r="I68" s="11"/>
      <c r="J68" s="11"/>
      <c r="K68" s="9" t="s">
        <v>397</v>
      </c>
    </row>
    <row r="69" spans="1:11">
      <c r="A69" s="9" t="s">
        <v>334</v>
      </c>
      <c r="B69" s="9" t="s">
        <v>406</v>
      </c>
      <c r="C69" s="9" t="s">
        <v>486</v>
      </c>
      <c r="I69" s="11"/>
      <c r="J69" s="11"/>
      <c r="K69" s="9" t="s">
        <v>397</v>
      </c>
    </row>
    <row r="70" spans="1:11">
      <c r="A70" s="9" t="s">
        <v>158</v>
      </c>
      <c r="B70" s="9" t="s">
        <v>401</v>
      </c>
      <c r="C70" s="9"/>
      <c r="I70" s="11"/>
      <c r="J70" s="11"/>
    </row>
    <row r="71" spans="1:11">
      <c r="A71" s="9" t="s">
        <v>156</v>
      </c>
      <c r="B71" s="9" t="s">
        <v>407</v>
      </c>
      <c r="C71" s="9"/>
      <c r="F71" s="9" t="s">
        <v>348</v>
      </c>
      <c r="I71" s="11"/>
      <c r="J71" s="11"/>
    </row>
    <row r="72" spans="1:11" ht="46.5">
      <c r="A72" s="9" t="s">
        <v>40</v>
      </c>
      <c r="B72" s="9" t="s">
        <v>408</v>
      </c>
      <c r="C72" s="11" t="s">
        <v>487</v>
      </c>
      <c r="I72" s="11"/>
      <c r="J72" s="11"/>
    </row>
    <row r="73" spans="1:11">
      <c r="A73" s="9" t="s">
        <v>334</v>
      </c>
      <c r="B73" s="9" t="s">
        <v>409</v>
      </c>
      <c r="C73" s="11" t="s">
        <v>488</v>
      </c>
      <c r="I73" s="11"/>
      <c r="J73" s="11"/>
      <c r="K73" s="9" t="s">
        <v>397</v>
      </c>
    </row>
    <row r="74" spans="1:11">
      <c r="A74" s="9" t="s">
        <v>334</v>
      </c>
      <c r="B74" s="9" t="s">
        <v>410</v>
      </c>
      <c r="C74" s="11" t="s">
        <v>489</v>
      </c>
      <c r="I74" s="11"/>
      <c r="J74" s="11"/>
      <c r="K74" s="9" t="s">
        <v>397</v>
      </c>
    </row>
    <row r="75" spans="1:11" ht="31">
      <c r="A75" s="9" t="s">
        <v>334</v>
      </c>
      <c r="B75" s="9" t="s">
        <v>411</v>
      </c>
      <c r="C75" s="11" t="s">
        <v>490</v>
      </c>
      <c r="I75" s="11"/>
      <c r="J75" s="11"/>
      <c r="K75" s="9" t="s">
        <v>397</v>
      </c>
    </row>
    <row r="76" spans="1:11" ht="46.5">
      <c r="A76" s="9" t="s">
        <v>334</v>
      </c>
      <c r="B76" s="9" t="s">
        <v>412</v>
      </c>
      <c r="C76" s="11" t="s">
        <v>491</v>
      </c>
      <c r="I76" s="11"/>
      <c r="J76" s="11"/>
      <c r="K76" s="9" t="s">
        <v>397</v>
      </c>
    </row>
    <row r="77" spans="1:11" ht="31">
      <c r="A77" s="9" t="s">
        <v>334</v>
      </c>
      <c r="B77" s="9" t="s">
        <v>413</v>
      </c>
      <c r="C77" s="11" t="s">
        <v>492</v>
      </c>
      <c r="I77" s="11"/>
      <c r="J77" s="11"/>
      <c r="K77" s="9" t="s">
        <v>397</v>
      </c>
    </row>
    <row r="78" spans="1:11" ht="31">
      <c r="A78" s="9" t="s">
        <v>334</v>
      </c>
      <c r="B78" s="9" t="s">
        <v>414</v>
      </c>
      <c r="C78" s="11" t="s">
        <v>493</v>
      </c>
      <c r="I78" s="11"/>
      <c r="J78" s="11"/>
      <c r="K78" s="9" t="s">
        <v>397</v>
      </c>
    </row>
    <row r="79" spans="1:11" ht="31">
      <c r="A79" s="9" t="s">
        <v>334</v>
      </c>
      <c r="B79" s="9" t="s">
        <v>415</v>
      </c>
      <c r="C79" s="11" t="s">
        <v>545</v>
      </c>
      <c r="I79" s="11"/>
      <c r="J79" s="11"/>
      <c r="K79" s="9" t="s">
        <v>397</v>
      </c>
    </row>
    <row r="80" spans="1:11">
      <c r="A80" s="9" t="s">
        <v>158</v>
      </c>
      <c r="B80" s="9" t="s">
        <v>407</v>
      </c>
      <c r="C80" s="11"/>
      <c r="I80" s="11"/>
      <c r="J80" s="11"/>
    </row>
    <row r="81" spans="1:11">
      <c r="A81" s="9" t="s">
        <v>156</v>
      </c>
      <c r="B81" s="9" t="s">
        <v>338</v>
      </c>
      <c r="F81" s="9" t="s">
        <v>344</v>
      </c>
      <c r="I81" s="11"/>
      <c r="J81" s="11"/>
    </row>
    <row r="82" spans="1:11">
      <c r="A82" s="9" t="s">
        <v>40</v>
      </c>
      <c r="B82" s="9" t="s">
        <v>495</v>
      </c>
      <c r="C82" s="65" t="s">
        <v>494</v>
      </c>
      <c r="I82" s="11"/>
      <c r="J82" s="11"/>
    </row>
    <row r="83" spans="1:11" ht="46.5">
      <c r="A83" s="9" t="s">
        <v>334</v>
      </c>
      <c r="B83" s="9" t="s">
        <v>417</v>
      </c>
      <c r="C83" s="10" t="s">
        <v>522</v>
      </c>
      <c r="D83" s="11" t="s">
        <v>549</v>
      </c>
      <c r="I83" s="11"/>
      <c r="J83" s="11"/>
      <c r="K83" s="9" t="s">
        <v>397</v>
      </c>
    </row>
    <row r="84" spans="1:11">
      <c r="A84" s="9" t="s">
        <v>156</v>
      </c>
      <c r="B84" s="9" t="s">
        <v>416</v>
      </c>
      <c r="I84" s="9" t="s">
        <v>418</v>
      </c>
      <c r="J84" s="11"/>
    </row>
    <row r="85" spans="1:11" ht="46.5">
      <c r="A85" s="9" t="s">
        <v>334</v>
      </c>
      <c r="B85" s="9" t="s">
        <v>345</v>
      </c>
      <c r="C85" s="10" t="s">
        <v>498</v>
      </c>
      <c r="K85" s="9" t="s">
        <v>397</v>
      </c>
    </row>
    <row r="86" spans="1:11" ht="31">
      <c r="A86" s="9" t="s">
        <v>98</v>
      </c>
      <c r="B86" s="9" t="s">
        <v>419</v>
      </c>
      <c r="C86" s="10" t="s">
        <v>499</v>
      </c>
      <c r="D86" s="11" t="s">
        <v>520</v>
      </c>
      <c r="G86" s="9" t="s">
        <v>553</v>
      </c>
      <c r="K86" s="9" t="s">
        <v>397</v>
      </c>
    </row>
    <row r="87" spans="1:11" ht="31">
      <c r="A87" s="9" t="s">
        <v>334</v>
      </c>
      <c r="B87" s="9" t="s">
        <v>420</v>
      </c>
      <c r="C87" s="10" t="s">
        <v>500</v>
      </c>
      <c r="I87" s="9" t="s">
        <v>421</v>
      </c>
      <c r="K87" s="9" t="s">
        <v>397</v>
      </c>
    </row>
    <row r="88" spans="1:11" ht="31">
      <c r="A88" s="9" t="s">
        <v>334</v>
      </c>
      <c r="B88" s="9" t="s">
        <v>422</v>
      </c>
      <c r="C88" s="10" t="s">
        <v>501</v>
      </c>
      <c r="I88" s="9" t="s">
        <v>421</v>
      </c>
      <c r="K88" s="9" t="s">
        <v>397</v>
      </c>
    </row>
    <row r="89" spans="1:11" ht="31">
      <c r="A89" s="9" t="s">
        <v>98</v>
      </c>
      <c r="B89" s="9" t="s">
        <v>346</v>
      </c>
      <c r="C89" s="10" t="s">
        <v>502</v>
      </c>
      <c r="D89" s="11" t="s">
        <v>554</v>
      </c>
      <c r="G89" s="9" t="s">
        <v>555</v>
      </c>
      <c r="K89" s="9" t="s">
        <v>397</v>
      </c>
    </row>
    <row r="90" spans="1:11" ht="46.5">
      <c r="A90" s="9" t="s">
        <v>94</v>
      </c>
      <c r="B90" s="9" t="s">
        <v>504</v>
      </c>
      <c r="C90" s="10" t="s">
        <v>503</v>
      </c>
      <c r="D90" s="11" t="s">
        <v>519</v>
      </c>
      <c r="K90" s="9" t="s">
        <v>397</v>
      </c>
    </row>
    <row r="91" spans="1:11">
      <c r="A91" s="9" t="s">
        <v>158</v>
      </c>
      <c r="B91" s="9" t="s">
        <v>416</v>
      </c>
      <c r="F91" s="9" t="s">
        <v>348</v>
      </c>
    </row>
    <row r="92" spans="1:11" ht="15" customHeight="1">
      <c r="A92" s="9" t="s">
        <v>158</v>
      </c>
      <c r="B92" s="9" t="s">
        <v>338</v>
      </c>
    </row>
    <row r="93" spans="1:11" ht="46.5">
      <c r="A93" s="9" t="s">
        <v>156</v>
      </c>
      <c r="B93" s="9" t="s">
        <v>529</v>
      </c>
      <c r="C93" s="10" t="s">
        <v>559</v>
      </c>
    </row>
    <row r="94" spans="1:11" ht="31">
      <c r="A94" s="9" t="s">
        <v>537</v>
      </c>
      <c r="B94" s="9" t="s">
        <v>530</v>
      </c>
      <c r="C94" s="66" t="s">
        <v>523</v>
      </c>
      <c r="D94" s="67"/>
      <c r="K94" s="9" t="s">
        <v>397</v>
      </c>
    </row>
    <row r="95" spans="1:11" ht="31">
      <c r="A95" s="9" t="s">
        <v>537</v>
      </c>
      <c r="B95" s="9" t="s">
        <v>531</v>
      </c>
      <c r="C95" s="66" t="s">
        <v>524</v>
      </c>
      <c r="D95" s="67"/>
      <c r="K95" s="9" t="s">
        <v>397</v>
      </c>
    </row>
    <row r="96" spans="1:11" ht="31">
      <c r="A96" s="9" t="s">
        <v>537</v>
      </c>
      <c r="B96" s="9" t="s">
        <v>532</v>
      </c>
      <c r="C96" s="66" t="s">
        <v>525</v>
      </c>
      <c r="D96" s="67"/>
      <c r="K96" s="9" t="s">
        <v>397</v>
      </c>
    </row>
    <row r="97" spans="1:11" ht="31">
      <c r="A97" s="9" t="s">
        <v>537</v>
      </c>
      <c r="B97" s="9" t="s">
        <v>533</v>
      </c>
      <c r="C97" s="66" t="s">
        <v>526</v>
      </c>
      <c r="D97" s="67"/>
      <c r="K97" s="9" t="s">
        <v>397</v>
      </c>
    </row>
    <row r="98" spans="1:11">
      <c r="A98" s="9" t="s">
        <v>537</v>
      </c>
      <c r="B98" s="9" t="s">
        <v>534</v>
      </c>
      <c r="C98" s="10" t="s">
        <v>546</v>
      </c>
      <c r="K98" s="9" t="s">
        <v>397</v>
      </c>
    </row>
    <row r="99" spans="1:11" ht="31">
      <c r="A99" s="9" t="s">
        <v>537</v>
      </c>
      <c r="B99" s="9" t="s">
        <v>535</v>
      </c>
      <c r="C99" s="66" t="s">
        <v>527</v>
      </c>
      <c r="D99" s="68"/>
      <c r="E99" s="69"/>
      <c r="K99" s="9" t="s">
        <v>397</v>
      </c>
    </row>
    <row r="100" spans="1:11" ht="31">
      <c r="A100" s="9" t="s">
        <v>537</v>
      </c>
      <c r="B100" s="9" t="s">
        <v>536</v>
      </c>
      <c r="C100" s="66" t="s">
        <v>550</v>
      </c>
      <c r="D100" s="68"/>
      <c r="E100" s="69"/>
      <c r="K100" s="9" t="s">
        <v>397</v>
      </c>
    </row>
    <row r="101" spans="1:11" ht="46.5">
      <c r="A101" s="9" t="s">
        <v>94</v>
      </c>
      <c r="B101" s="9" t="s">
        <v>552</v>
      </c>
      <c r="C101" s="66" t="s">
        <v>528</v>
      </c>
      <c r="D101" s="67" t="s">
        <v>519</v>
      </c>
    </row>
    <row r="102" spans="1:11">
      <c r="A102" s="9" t="s">
        <v>158</v>
      </c>
      <c r="B102" s="9" t="s">
        <v>529</v>
      </c>
    </row>
    <row r="103" spans="1:11" ht="31">
      <c r="A103" s="9" t="s">
        <v>40</v>
      </c>
      <c r="B103" s="9" t="s">
        <v>349</v>
      </c>
      <c r="C103" s="10" t="s">
        <v>350</v>
      </c>
    </row>
    <row r="104" spans="1:11" ht="31">
      <c r="A104" s="9" t="s">
        <v>94</v>
      </c>
      <c r="B104" s="9" t="s">
        <v>560</v>
      </c>
      <c r="C104" s="10" t="s">
        <v>561</v>
      </c>
    </row>
    <row r="105" spans="1:11" ht="31">
      <c r="A105" s="9" t="s">
        <v>98</v>
      </c>
      <c r="B105" s="9" t="s">
        <v>562</v>
      </c>
      <c r="C105" s="10" t="s">
        <v>563</v>
      </c>
      <c r="G105" s="9" t="s">
        <v>564</v>
      </c>
      <c r="H105" s="11" t="s">
        <v>565</v>
      </c>
    </row>
    <row r="106" spans="1:11" ht="31">
      <c r="A106" s="9" t="s">
        <v>94</v>
      </c>
      <c r="B106" s="9" t="s">
        <v>566</v>
      </c>
      <c r="C106" s="10" t="s">
        <v>567</v>
      </c>
    </row>
  </sheetData>
  <sheetProtection selectLockedCells="1" selectUnlockedCells="1"/>
  <phoneticPr fontId="1" type="noConversion"/>
  <conditionalFormatting sqref="B1:C5 F85:F86 I1:I8 I10:I14 B6 F1:F8 F10:F14 B7:C14 B29:C50 B52:C57 B58:B80 F29:F83 B81:C81 B82 B83:C1048576 I29:I1048576 F89:F1048576">
    <cfRule type="expression" dxfId="630" priority="397" stopIfTrue="1">
      <formula>$A1="begin group"</formula>
    </cfRule>
  </conditionalFormatting>
  <conditionalFormatting sqref="B1:C5 O1:O14 I85:I86 I1:I8 I10:I14 B6 B7:C14 B29:C50 B52:C57 B58:B80 I29:I83 B81:C81 B82 B83:C1048576 O29:O1048576 I89:I1048576">
    <cfRule type="expression" dxfId="629" priority="394" stopIfTrue="1">
      <formula>$A1="begin repeat"</formula>
    </cfRule>
  </conditionalFormatting>
  <conditionalFormatting sqref="B1:D5 F1:F8 I84 F85:F86 F10:F14 B6 D6 B7:D14 B29:D50 B52:D57 C51 B58:B80 F29:F83 B81:D81 B82 D82 D58:D80 I87:I88 B83:D1048576 F89:F1048576">
    <cfRule type="expression" dxfId="628" priority="391" stopIfTrue="1">
      <formula>$A1="text"</formula>
    </cfRule>
  </conditionalFormatting>
  <conditionalFormatting sqref="B1:D5 G1:H14 B6 D6 B7:D14 B29:D50 B52:D57 C51 B58:B80 B81:D81 B82 D82 D58:D80 B83:D1048576 G29:H1048576">
    <cfRule type="expression" dxfId="627" priority="389" stopIfTrue="1">
      <formula>$A1="integer"</formula>
    </cfRule>
  </conditionalFormatting>
  <conditionalFormatting sqref="B1:D5 G1:H14 B6 D6 B7:D14 B29:D50 B52:D57 C51 B58:B80 B81:D81 B82 D82 D58:D80 B83:D1048576 G29:H1048576">
    <cfRule type="expression" dxfId="626" priority="387" stopIfTrue="1">
      <formula>$A1="decimal"</formula>
    </cfRule>
  </conditionalFormatting>
  <conditionalFormatting sqref="B1:C5 F1:F8 I84 F85:F86 F10:F14 B6 B7:C14 B29:C50 B52:C57 B58:B80 F29:F83 B81:C81 B82 I87:I88 B83:C1048576 F89:F1048576">
    <cfRule type="expression" dxfId="625" priority="382" stopIfTrue="1">
      <formula>OR(AND(LEFT($A1, 16)="select_multiple ", LEN($A1)&gt;16, NOT(ISNUMBER(SEARCH(" ", $A1, 17)))), AND(LEFT($A1, 11)="select_one ", LEN($A1)&gt;11, NOT(ISNUMBER(SEARCH(" ", $A1, 12)))))</formula>
    </cfRule>
  </conditionalFormatting>
  <conditionalFormatting sqref="B1:B14 F1:F8 I84 F85:F86 F10:F14 B29:B50 F29:F83 I87:I88 B52:B1048576 F89:F1048576">
    <cfRule type="expression" dxfId="624" priority="372" stopIfTrue="1">
      <formula>OR($A1="audio audit", $A1="text audit", $A1="speed violations count", $A1="speed violations list", $A1="speed violations audit")</formula>
    </cfRule>
  </conditionalFormatting>
  <conditionalFormatting sqref="B1:C5 B6 B7:C14 B29:C50 B52:C57 B58:B80 B81:C81 B82 B83:C1048576">
    <cfRule type="expression" dxfId="623" priority="366" stopIfTrue="1">
      <formula>$A1="note"</formula>
    </cfRule>
    <cfRule type="expression" dxfId="622" priority="368" stopIfTrue="1">
      <formula>$A1="barcode"</formula>
    </cfRule>
    <cfRule type="expression" dxfId="621" priority="370" stopIfTrue="1">
      <formula>$A1="geopoint"</formula>
    </cfRule>
  </conditionalFormatting>
  <conditionalFormatting sqref="B1:B14 N1:N14 B29:B50 B52:B1048576 N29:N1048576">
    <cfRule type="expression" dxfId="620" priority="364" stopIfTrue="1">
      <formula>OR($A1="calculate", $A1="calculate_here")</formula>
    </cfRule>
  </conditionalFormatting>
  <conditionalFormatting sqref="B1:C5 F1:F8 I84 F85:F86 F10:F14 B6 B7:C14 B29:C50 B52:C57 B58:B80 F29:F83 B81:C81 B82 I87:I88 B83:C1048576 F89:F1048576">
    <cfRule type="expression" dxfId="619" priority="362" stopIfTrue="1">
      <formula>OR($A1="date", $A1="datetime")</formula>
    </cfRule>
  </conditionalFormatting>
  <conditionalFormatting sqref="B1:C5 F1:F8 I84 F85:F86 F10:F14 B6 B7:C14 B29:C50 B52:C57 B58:B80 F29:F83 B81:C81 B82 I87:I88 B83:C1048576 F89:F1048576">
    <cfRule type="expression" dxfId="618" priority="358" stopIfTrue="1">
      <formula>$A1="image"</formula>
    </cfRule>
  </conditionalFormatting>
  <conditionalFormatting sqref="B1:C5 B6 B7:C14 B29:C50 B52:C57 B58:B80 B81:C81 B82 B83:C1048576">
    <cfRule type="expression" dxfId="617" priority="356" stopIfTrue="1">
      <formula>OR($A1="audio", $A1="video")</formula>
    </cfRule>
  </conditionalFormatting>
  <conditionalFormatting sqref="A1:W5 A29:J32 L29:W32 A14:J14 L14:W14 A81:W81 A85:W86 A84:E84 G84:W84 A87:E88 K28:K32 J9:W9 A7:W8 A6:B6 D6:W6 A9:E9 G9:H9 A10:W13 A33:W50 E51:W51 C51 A52:W57 A51 A58:B80 A83:W83 A82:B82 D82:W82 D58:W80 G87:W88 K14:K20 A15:A28 A89:W1048576">
    <cfRule type="expression" dxfId="616" priority="353" stopIfTrue="1">
      <formula>$A1="comments"</formula>
    </cfRule>
    <cfRule type="expression" dxfId="615" priority="357" stopIfTrue="1">
      <formula>OR($A1="audio", $A1="video")</formula>
    </cfRule>
    <cfRule type="expression" dxfId="614" priority="359" stopIfTrue="1">
      <formula>$A1="image"</formula>
    </cfRule>
    <cfRule type="expression" dxfId="613" priority="363" stopIfTrue="1">
      <formula>OR($A1="date", $A1="datetime")</formula>
    </cfRule>
    <cfRule type="expression" dxfId="612" priority="365" stopIfTrue="1">
      <formula>OR($A1="calculate", $A1="calculate_here")</formula>
    </cfRule>
    <cfRule type="expression" dxfId="611" priority="367" stopIfTrue="1">
      <formula>$A1="note"</formula>
    </cfRule>
    <cfRule type="expression" dxfId="610" priority="369" stopIfTrue="1">
      <formula>$A1="barcode"</formula>
    </cfRule>
    <cfRule type="expression" dxfId="609" priority="371" stopIfTrue="1">
      <formula>$A1="geopoint"</formula>
    </cfRule>
    <cfRule type="expression" dxfId="608" priority="373" stopIfTrue="1">
      <formula>OR($A1="audio audit", $A1="text audit", $A1="speed violations count", $A1="speed violations list", $A1="speed violations audit")</formula>
    </cfRule>
    <cfRule type="expression" dxfId="607" priority="376" stopIfTrue="1">
      <formula>OR($A1="username", $A1="phonenumber", $A1="start", $A1="end", $A1="deviceid", $A1="subscriberid", $A1="simserial", $A1="caseid")</formula>
    </cfRule>
    <cfRule type="expression" dxfId="606" priority="383" stopIfTrue="1">
      <formula>OR(AND(LEFT($A1, 16)="select_multiple ", LEN($A1)&gt;16, NOT(ISNUMBER(SEARCH(" ", $A1, 17)))), AND(LEFT($A1, 11)="select_one ", LEN($A1)&gt;11, NOT(ISNUMBER(SEARCH(" ", $A1, 12)))))</formula>
    </cfRule>
    <cfRule type="expression" dxfId="605" priority="388" stopIfTrue="1">
      <formula>$A1="decimal"</formula>
    </cfRule>
    <cfRule type="expression" dxfId="604" priority="390" stopIfTrue="1">
      <formula>$A1="integer"</formula>
    </cfRule>
    <cfRule type="expression" dxfId="603" priority="392" stopIfTrue="1">
      <formula>$A1="text"</formula>
    </cfRule>
    <cfRule type="expression" dxfId="602" priority="393" stopIfTrue="1">
      <formula>$A1="end repeat"</formula>
    </cfRule>
    <cfRule type="expression" dxfId="601" priority="395" stopIfTrue="1">
      <formula>$A1="begin repeat"</formula>
    </cfRule>
    <cfRule type="expression" dxfId="600" priority="396" stopIfTrue="1">
      <formula>$A1="end group"</formula>
    </cfRule>
    <cfRule type="expression" dxfId="599" priority="398" stopIfTrue="1">
      <formula>$A1="begin group"</formula>
    </cfRule>
  </conditionalFormatting>
  <conditionalFormatting sqref="B1:B14 B29:B50 B52:B1048576">
    <cfRule type="expression" dxfId="598" priority="351" stopIfTrue="1">
      <formula>$A1="comments"</formula>
    </cfRule>
  </conditionalFormatting>
  <conditionalFormatting sqref="I15 F15 C15">
    <cfRule type="expression" dxfId="597" priority="489" stopIfTrue="1">
      <formula>$B15="begin group"</formula>
    </cfRule>
  </conditionalFormatting>
  <conditionalFormatting sqref="O15 I15 C15">
    <cfRule type="expression" dxfId="596" priority="494" stopIfTrue="1">
      <formula>$B15="begin repeat"</formula>
    </cfRule>
  </conditionalFormatting>
  <conditionalFormatting sqref="F15 C15:D15">
    <cfRule type="expression" dxfId="595" priority="499" stopIfTrue="1">
      <formula>$B15="text"</formula>
    </cfRule>
  </conditionalFormatting>
  <conditionalFormatting sqref="G15:H15 C15:D15">
    <cfRule type="expression" dxfId="594" priority="502" stopIfTrue="1">
      <formula>$B15="integer"</formula>
    </cfRule>
  </conditionalFormatting>
  <conditionalFormatting sqref="G15:H15 C15:D15">
    <cfRule type="expression" dxfId="593" priority="505" stopIfTrue="1">
      <formula>$B15="decimal"</formula>
    </cfRule>
  </conditionalFormatting>
  <conditionalFormatting sqref="F15 C15">
    <cfRule type="expression" dxfId="592" priority="508" stopIfTrue="1">
      <formula>OR(AND(LEFT($B15, 16)="select_multiple ", LEN($B15)&gt;16, NOT(ISNUMBER(SEARCH(" ", $B15, 17)))), AND(LEFT($B15, 11)="select_one ", LEN($B15)&gt;11, NOT(ISNUMBER(SEARCH(" ", $B15, 12)))))</formula>
    </cfRule>
  </conditionalFormatting>
  <conditionalFormatting sqref="F15">
    <cfRule type="expression" dxfId="591" priority="511" stopIfTrue="1">
      <formula>OR($B15="audio audit", $B15="text audit", $B15="speed violations count", $B15="speed violations list", $B15="speed violations audit")</formula>
    </cfRule>
  </conditionalFormatting>
  <conditionalFormatting sqref="C15">
    <cfRule type="expression" dxfId="590" priority="512" stopIfTrue="1">
      <formula>$B15="note"</formula>
    </cfRule>
    <cfRule type="expression" dxfId="589" priority="513" stopIfTrue="1">
      <formula>$B15="barcode"</formula>
    </cfRule>
    <cfRule type="expression" dxfId="588" priority="514" stopIfTrue="1">
      <formula>$B15="geopoint"</formula>
    </cfRule>
  </conditionalFormatting>
  <conditionalFormatting sqref="N15">
    <cfRule type="expression" dxfId="587" priority="516" stopIfTrue="1">
      <formula>OR($B15="calculate", $B15="calculate_here")</formula>
    </cfRule>
  </conditionalFormatting>
  <conditionalFormatting sqref="F15 C15">
    <cfRule type="expression" dxfId="586" priority="518" stopIfTrue="1">
      <formula>OR($B15="date", $B15="datetime")</formula>
    </cfRule>
  </conditionalFormatting>
  <conditionalFormatting sqref="F15 C15">
    <cfRule type="expression" dxfId="585" priority="521" stopIfTrue="1">
      <formula>$B15="image"</formula>
    </cfRule>
  </conditionalFormatting>
  <conditionalFormatting sqref="C15">
    <cfRule type="expression" dxfId="584" priority="523" stopIfTrue="1">
      <formula>OR($B15="audio", $B15="video")</formula>
    </cfRule>
  </conditionalFormatting>
  <conditionalFormatting sqref="B15:J15 L15:W15 B16:B28">
    <cfRule type="expression" dxfId="583" priority="524" stopIfTrue="1">
      <formula>$B15="comments"</formula>
    </cfRule>
    <cfRule type="expression" dxfId="582" priority="525" stopIfTrue="1">
      <formula>OR($B15="audio", $B15="video")</formula>
    </cfRule>
    <cfRule type="expression" dxfId="581" priority="526" stopIfTrue="1">
      <formula>$B15="image"</formula>
    </cfRule>
    <cfRule type="expression" dxfId="580" priority="527" stopIfTrue="1">
      <formula>OR($B15="date", $B15="datetime")</formula>
    </cfRule>
    <cfRule type="expression" dxfId="579" priority="528" stopIfTrue="1">
      <formula>OR($B15="calculate", $B15="calculate_here")</formula>
    </cfRule>
    <cfRule type="expression" dxfId="578" priority="529" stopIfTrue="1">
      <formula>$B15="note"</formula>
    </cfRule>
    <cfRule type="expression" dxfId="577" priority="530" stopIfTrue="1">
      <formula>$B15="barcode"</formula>
    </cfRule>
    <cfRule type="expression" dxfId="576" priority="531" stopIfTrue="1">
      <formula>$B15="geopoint"</formula>
    </cfRule>
    <cfRule type="expression" dxfId="575" priority="532" stopIfTrue="1">
      <formula>OR($B15="audio audit", $B15="text audit", $B15="speed violations count", $B15="speed violations list", $B15="speed violations audit")</formula>
    </cfRule>
    <cfRule type="expression" dxfId="574" priority="533" stopIfTrue="1">
      <formula>OR($B15="username", $B15="phonenumber", $B15="start", $B15="end", $B15="deviceid", $B15="subscriberid", $B15="simserial", $B15="caseid")</formula>
    </cfRule>
    <cfRule type="expression" dxfId="573" priority="534" stopIfTrue="1">
      <formula>OR(AND(LEFT($B15, 16)="select_multiple ", LEN($B15)&gt;16, NOT(ISNUMBER(SEARCH(" ", $B15, 17)))), AND(LEFT($B15, 11)="select_one ", LEN($B15)&gt;11, NOT(ISNUMBER(SEARCH(" ", $B15, 12)))))</formula>
    </cfRule>
    <cfRule type="expression" dxfId="572" priority="535" stopIfTrue="1">
      <formula>$B15="decimal"</formula>
    </cfRule>
    <cfRule type="expression" dxfId="571" priority="536" stopIfTrue="1">
      <formula>$B15="integer"</formula>
    </cfRule>
    <cfRule type="expression" dxfId="570" priority="537" stopIfTrue="1">
      <formula>$B15="text"</formula>
    </cfRule>
    <cfRule type="expression" dxfId="569" priority="538" stopIfTrue="1">
      <formula>$B15="end repeat"</formula>
    </cfRule>
    <cfRule type="expression" dxfId="568" priority="539" stopIfTrue="1">
      <formula>$B15="begin repeat"</formula>
    </cfRule>
    <cfRule type="expression" dxfId="567" priority="540" stopIfTrue="1">
      <formula>$B15="end group"</formula>
    </cfRule>
    <cfRule type="expression" dxfId="566" priority="541" stopIfTrue="1">
      <formula>$B15="begin group"</formula>
    </cfRule>
  </conditionalFormatting>
  <conditionalFormatting sqref="I16 F16 C16">
    <cfRule type="expression" dxfId="565" priority="588" stopIfTrue="1">
      <formula>#REF!="begin group"</formula>
    </cfRule>
  </conditionalFormatting>
  <conditionalFormatting sqref="O16 I16 C16">
    <cfRule type="expression" dxfId="564" priority="600" stopIfTrue="1">
      <formula>#REF!="begin repeat"</formula>
    </cfRule>
  </conditionalFormatting>
  <conditionalFormatting sqref="F16 C16:D16">
    <cfRule type="expression" dxfId="563" priority="612" stopIfTrue="1">
      <formula>#REF!="text"</formula>
    </cfRule>
  </conditionalFormatting>
  <conditionalFormatting sqref="G16:H16 C16:D16">
    <cfRule type="expression" dxfId="562" priority="620" stopIfTrue="1">
      <formula>#REF!="integer"</formula>
    </cfRule>
  </conditionalFormatting>
  <conditionalFormatting sqref="G16:H16 C16:D16">
    <cfRule type="expression" dxfId="561" priority="628" stopIfTrue="1">
      <formula>#REF!="decimal"</formula>
    </cfRule>
  </conditionalFormatting>
  <conditionalFormatting sqref="F16 C16">
    <cfRule type="expression" dxfId="560" priority="636" stopIfTrue="1">
      <formula>OR(AND(LEFT(#REF!, 16)="select_multiple ", LEN(#REF!)&gt;16, NOT(ISNUMBER(SEARCH(" ", #REF!, 17)))), AND(LEFT(#REF!, 11)="select_one ", LEN(#REF!)&gt;11, NOT(ISNUMBER(SEARCH(" ", #REF!, 12)))))</formula>
    </cfRule>
  </conditionalFormatting>
  <conditionalFormatting sqref="F16">
    <cfRule type="expression" dxfId="559" priority="644" stopIfTrue="1">
      <formula>OR(#REF!="audio audit", #REF!="text audit", #REF!="speed violations count", #REF!="speed violations list", #REF!="speed violations audit")</formula>
    </cfRule>
  </conditionalFormatting>
  <conditionalFormatting sqref="C16">
    <cfRule type="expression" dxfId="558" priority="650" stopIfTrue="1">
      <formula>#REF!="note"</formula>
    </cfRule>
    <cfRule type="expression" dxfId="557" priority="651" stopIfTrue="1">
      <formula>#REF!="barcode"</formula>
    </cfRule>
    <cfRule type="expression" dxfId="556" priority="652" stopIfTrue="1">
      <formula>#REF!="geopoint"</formula>
    </cfRule>
  </conditionalFormatting>
  <conditionalFormatting sqref="N16">
    <cfRule type="expression" dxfId="555" priority="660" stopIfTrue="1">
      <formula>OR(#REF!="calculate", #REF!="calculate_here")</formula>
    </cfRule>
  </conditionalFormatting>
  <conditionalFormatting sqref="F16 C16">
    <cfRule type="expression" dxfId="554" priority="664" stopIfTrue="1">
      <formula>OR(#REF!="date", #REF!="datetime")</formula>
    </cfRule>
  </conditionalFormatting>
  <conditionalFormatting sqref="F16 C16">
    <cfRule type="expression" dxfId="553" priority="672" stopIfTrue="1">
      <formula>#REF!="image"</formula>
    </cfRule>
  </conditionalFormatting>
  <conditionalFormatting sqref="C16">
    <cfRule type="expression" dxfId="552" priority="680" stopIfTrue="1">
      <formula>OR(#REF!="audio", #REF!="video")</formula>
    </cfRule>
  </conditionalFormatting>
  <conditionalFormatting sqref="C16:J16 L16:W16">
    <cfRule type="expression" dxfId="551" priority="683" stopIfTrue="1">
      <formula>#REF!="comments"</formula>
    </cfRule>
    <cfRule type="expression" dxfId="550" priority="684" stopIfTrue="1">
      <formula>OR(#REF!="audio", #REF!="video")</formula>
    </cfRule>
    <cfRule type="expression" dxfId="549" priority="685" stopIfTrue="1">
      <formula>#REF!="image"</formula>
    </cfRule>
    <cfRule type="expression" dxfId="548" priority="686" stopIfTrue="1">
      <formula>OR(#REF!="date", #REF!="datetime")</formula>
    </cfRule>
    <cfRule type="expression" dxfId="547" priority="687" stopIfTrue="1">
      <formula>OR(#REF!="calculate", #REF!="calculate_here")</formula>
    </cfRule>
    <cfRule type="expression" dxfId="546" priority="688" stopIfTrue="1">
      <formula>#REF!="note"</formula>
    </cfRule>
    <cfRule type="expression" dxfId="545" priority="689" stopIfTrue="1">
      <formula>#REF!="barcode"</formula>
    </cfRule>
    <cfRule type="expression" dxfId="544" priority="690" stopIfTrue="1">
      <formula>#REF!="geopoint"</formula>
    </cfRule>
    <cfRule type="expression" dxfId="543" priority="691" stopIfTrue="1">
      <formula>OR(#REF!="audio audit", #REF!="text audit", #REF!="speed violations count", #REF!="speed violations list", #REF!="speed violations audit")</formula>
    </cfRule>
    <cfRule type="expression" dxfId="542" priority="692" stopIfTrue="1">
      <formula>OR(#REF!="username", #REF!="phonenumber", #REF!="start", #REF!="end", #REF!="deviceid", #REF!="subscriberid", #REF!="simserial", #REF!="caseid")</formula>
    </cfRule>
    <cfRule type="expression" dxfId="541" priority="693" stopIfTrue="1">
      <formula>OR(AND(LEFT(#REF!, 16)="select_multiple ", LEN(#REF!)&gt;16, NOT(ISNUMBER(SEARCH(" ", #REF!, 17)))), AND(LEFT(#REF!, 11)="select_one ", LEN(#REF!)&gt;11, NOT(ISNUMBER(SEARCH(" ", #REF!, 12)))))</formula>
    </cfRule>
    <cfRule type="expression" dxfId="540" priority="694" stopIfTrue="1">
      <formula>#REF!="decimal"</formula>
    </cfRule>
    <cfRule type="expression" dxfId="539" priority="695" stopIfTrue="1">
      <formula>#REF!="integer"</formula>
    </cfRule>
    <cfRule type="expression" dxfId="538" priority="696" stopIfTrue="1">
      <formula>#REF!="text"</formula>
    </cfRule>
    <cfRule type="expression" dxfId="537" priority="697" stopIfTrue="1">
      <formula>#REF!="end repeat"</formula>
    </cfRule>
    <cfRule type="expression" dxfId="536" priority="698" stopIfTrue="1">
      <formula>#REF!="begin repeat"</formula>
    </cfRule>
    <cfRule type="expression" dxfId="535" priority="699" stopIfTrue="1">
      <formula>#REF!="end group"</formula>
    </cfRule>
    <cfRule type="expression" dxfId="534" priority="700" stopIfTrue="1">
      <formula>#REF!="begin group"</formula>
    </cfRule>
  </conditionalFormatting>
  <conditionalFormatting sqref="I17 F17 C17">
    <cfRule type="expression" dxfId="533" priority="838" stopIfTrue="1">
      <formula>#REF!="begin group"</formula>
    </cfRule>
  </conditionalFormatting>
  <conditionalFormatting sqref="O17 I17 C17">
    <cfRule type="expression" dxfId="532" priority="850" stopIfTrue="1">
      <formula>#REF!="begin repeat"</formula>
    </cfRule>
  </conditionalFormatting>
  <conditionalFormatting sqref="F17 C17:D17">
    <cfRule type="expression" dxfId="531" priority="862" stopIfTrue="1">
      <formula>#REF!="text"</formula>
    </cfRule>
  </conditionalFormatting>
  <conditionalFormatting sqref="G17:H17 C17:D17">
    <cfRule type="expression" dxfId="530" priority="870" stopIfTrue="1">
      <formula>#REF!="integer"</formula>
    </cfRule>
  </conditionalFormatting>
  <conditionalFormatting sqref="G17:H17 C17:D17">
    <cfRule type="expression" dxfId="529" priority="878" stopIfTrue="1">
      <formula>#REF!="decimal"</formula>
    </cfRule>
  </conditionalFormatting>
  <conditionalFormatting sqref="F17 C17">
    <cfRule type="expression" dxfId="528" priority="886" stopIfTrue="1">
      <formula>OR(AND(LEFT(#REF!, 16)="select_multiple ", LEN(#REF!)&gt;16, NOT(ISNUMBER(SEARCH(" ", #REF!, 17)))), AND(LEFT(#REF!, 11)="select_one ", LEN(#REF!)&gt;11, NOT(ISNUMBER(SEARCH(" ", #REF!, 12)))))</formula>
    </cfRule>
  </conditionalFormatting>
  <conditionalFormatting sqref="F17">
    <cfRule type="expression" dxfId="527" priority="894" stopIfTrue="1">
      <formula>OR(#REF!="audio audit", #REF!="text audit", #REF!="speed violations count", #REF!="speed violations list", #REF!="speed violations audit")</formula>
    </cfRule>
  </conditionalFormatting>
  <conditionalFormatting sqref="C17">
    <cfRule type="expression" dxfId="526" priority="902" stopIfTrue="1">
      <formula>#REF!="note"</formula>
    </cfRule>
    <cfRule type="expression" dxfId="525" priority="903" stopIfTrue="1">
      <formula>#REF!="barcode"</formula>
    </cfRule>
    <cfRule type="expression" dxfId="524" priority="904" stopIfTrue="1">
      <formula>#REF!="geopoint"</formula>
    </cfRule>
  </conditionalFormatting>
  <conditionalFormatting sqref="N17">
    <cfRule type="expression" dxfId="523" priority="910" stopIfTrue="1">
      <formula>OR(#REF!="calculate", #REF!="calculate_here")</formula>
    </cfRule>
  </conditionalFormatting>
  <conditionalFormatting sqref="F17 C17">
    <cfRule type="expression" dxfId="522" priority="914" stopIfTrue="1">
      <formula>OR(#REF!="date", #REF!="datetime")</formula>
    </cfRule>
  </conditionalFormatting>
  <conditionalFormatting sqref="F17 C17">
    <cfRule type="expression" dxfId="521" priority="922" stopIfTrue="1">
      <formula>#REF!="image"</formula>
    </cfRule>
  </conditionalFormatting>
  <conditionalFormatting sqref="C17">
    <cfRule type="expression" dxfId="520" priority="930" stopIfTrue="1">
      <formula>OR(#REF!="audio", #REF!="video")</formula>
    </cfRule>
  </conditionalFormatting>
  <conditionalFormatting sqref="C17:J17 L17:W17">
    <cfRule type="expression" dxfId="519" priority="968" stopIfTrue="1">
      <formula>#REF!="comments"</formula>
    </cfRule>
    <cfRule type="expression" dxfId="518" priority="969" stopIfTrue="1">
      <formula>OR(#REF!="audio", #REF!="video")</formula>
    </cfRule>
    <cfRule type="expression" dxfId="517" priority="970" stopIfTrue="1">
      <formula>#REF!="image"</formula>
    </cfRule>
    <cfRule type="expression" dxfId="516" priority="971" stopIfTrue="1">
      <formula>OR(#REF!="date", #REF!="datetime")</formula>
    </cfRule>
    <cfRule type="expression" dxfId="515" priority="972" stopIfTrue="1">
      <formula>OR(#REF!="calculate", #REF!="calculate_here")</formula>
    </cfRule>
    <cfRule type="expression" dxfId="514" priority="973" stopIfTrue="1">
      <formula>#REF!="note"</formula>
    </cfRule>
    <cfRule type="expression" dxfId="513" priority="974" stopIfTrue="1">
      <formula>#REF!="barcode"</formula>
    </cfRule>
    <cfRule type="expression" dxfId="512" priority="975" stopIfTrue="1">
      <formula>#REF!="geopoint"</formula>
    </cfRule>
    <cfRule type="expression" dxfId="511" priority="976" stopIfTrue="1">
      <formula>OR(#REF!="audio audit", #REF!="text audit", #REF!="speed violations count", #REF!="speed violations list", #REF!="speed violations audit")</formula>
    </cfRule>
    <cfRule type="expression" dxfId="510" priority="977" stopIfTrue="1">
      <formula>OR(#REF!="username", #REF!="phonenumber", #REF!="start", #REF!="end", #REF!="deviceid", #REF!="subscriberid", #REF!="simserial", #REF!="caseid")</formula>
    </cfRule>
    <cfRule type="expression" dxfId="509" priority="978" stopIfTrue="1">
      <formula>OR(AND(LEFT(#REF!, 16)="select_multiple ", LEN(#REF!)&gt;16, NOT(ISNUMBER(SEARCH(" ", #REF!, 17)))), AND(LEFT(#REF!, 11)="select_one ", LEN(#REF!)&gt;11, NOT(ISNUMBER(SEARCH(" ", #REF!, 12)))))</formula>
    </cfRule>
    <cfRule type="expression" dxfId="508" priority="979" stopIfTrue="1">
      <formula>#REF!="decimal"</formula>
    </cfRule>
    <cfRule type="expression" dxfId="507" priority="980" stopIfTrue="1">
      <formula>#REF!="integer"</formula>
    </cfRule>
    <cfRule type="expression" dxfId="506" priority="981" stopIfTrue="1">
      <formula>#REF!="text"</formula>
    </cfRule>
    <cfRule type="expression" dxfId="505" priority="982" stopIfTrue="1">
      <formula>#REF!="end repeat"</formula>
    </cfRule>
    <cfRule type="expression" dxfId="504" priority="983" stopIfTrue="1">
      <formula>#REF!="begin repeat"</formula>
    </cfRule>
    <cfRule type="expression" dxfId="503" priority="984" stopIfTrue="1">
      <formula>#REF!="end group"</formula>
    </cfRule>
    <cfRule type="expression" dxfId="502" priority="985" stopIfTrue="1">
      <formula>#REF!="begin group"</formula>
    </cfRule>
  </conditionalFormatting>
  <conditionalFormatting sqref="I20 C20">
    <cfRule type="expression" dxfId="501" priority="1166" stopIfTrue="1">
      <formula>#REF!="begin group"</formula>
    </cfRule>
  </conditionalFormatting>
  <conditionalFormatting sqref="O20 I20 C20">
    <cfRule type="expression" dxfId="500" priority="1172" stopIfTrue="1">
      <formula>#REF!="begin repeat"</formula>
    </cfRule>
  </conditionalFormatting>
  <conditionalFormatting sqref="C20:D20">
    <cfRule type="expression" dxfId="499" priority="1178" stopIfTrue="1">
      <formula>#REF!="text"</formula>
    </cfRule>
  </conditionalFormatting>
  <conditionalFormatting sqref="G20:H20 C20:D20">
    <cfRule type="expression" dxfId="498" priority="1182" stopIfTrue="1">
      <formula>#REF!="integer"</formula>
    </cfRule>
  </conditionalFormatting>
  <conditionalFormatting sqref="G20:H20 C20:D20">
    <cfRule type="expression" dxfId="497" priority="1186" stopIfTrue="1">
      <formula>#REF!="decimal"</formula>
    </cfRule>
  </conditionalFormatting>
  <conditionalFormatting sqref="C20">
    <cfRule type="expression" dxfId="496" priority="1190" stopIfTrue="1">
      <formula>OR(AND(LEFT(#REF!, 16)="select_multiple ", LEN(#REF!)&gt;16, NOT(ISNUMBER(SEARCH(" ", #REF!, 17)))), AND(LEFT(#REF!, 11)="select_one ", LEN(#REF!)&gt;11, NOT(ISNUMBER(SEARCH(" ", #REF!, 12)))))</formula>
    </cfRule>
  </conditionalFormatting>
  <conditionalFormatting sqref="F21">
    <cfRule type="expression" dxfId="495" priority="1194" stopIfTrue="1">
      <formula>OR(#REF!="audio audit", #REF!="text audit", #REF!="speed violations count", #REF!="speed violations list", #REF!="speed violations audit")</formula>
    </cfRule>
  </conditionalFormatting>
  <conditionalFormatting sqref="C20">
    <cfRule type="expression" dxfId="494" priority="1198" stopIfTrue="1">
      <formula>#REF!="note"</formula>
    </cfRule>
    <cfRule type="expression" dxfId="493" priority="1199" stopIfTrue="1">
      <formula>#REF!="barcode"</formula>
    </cfRule>
    <cfRule type="expression" dxfId="492" priority="1200" stopIfTrue="1">
      <formula>#REF!="geopoint"</formula>
    </cfRule>
  </conditionalFormatting>
  <conditionalFormatting sqref="N20">
    <cfRule type="expression" dxfId="491" priority="1202" stopIfTrue="1">
      <formula>OR(#REF!="calculate", #REF!="calculate_here")</formula>
    </cfRule>
  </conditionalFormatting>
  <conditionalFormatting sqref="C20">
    <cfRule type="expression" dxfId="490" priority="1204" stopIfTrue="1">
      <formula>OR(#REF!="date", #REF!="datetime")</formula>
    </cfRule>
  </conditionalFormatting>
  <conditionalFormatting sqref="C20">
    <cfRule type="expression" dxfId="489" priority="1208" stopIfTrue="1">
      <formula>#REF!="image"</formula>
    </cfRule>
  </conditionalFormatting>
  <conditionalFormatting sqref="C20">
    <cfRule type="expression" dxfId="488" priority="1212" stopIfTrue="1">
      <formula>OR(#REF!="audio", #REF!="video")</formula>
    </cfRule>
  </conditionalFormatting>
  <conditionalFormatting sqref="L20:W20 C20:E20 G20:J20">
    <cfRule type="expression" dxfId="487" priority="1231" stopIfTrue="1">
      <formula>#REF!="comments"</formula>
    </cfRule>
    <cfRule type="expression" dxfId="486" priority="1232" stopIfTrue="1">
      <formula>OR(#REF!="audio", #REF!="video")</formula>
    </cfRule>
    <cfRule type="expression" dxfId="485" priority="1233" stopIfTrue="1">
      <formula>#REF!="image"</formula>
    </cfRule>
    <cfRule type="expression" dxfId="484" priority="1234" stopIfTrue="1">
      <formula>OR(#REF!="date", #REF!="datetime")</formula>
    </cfRule>
    <cfRule type="expression" dxfId="483" priority="1235" stopIfTrue="1">
      <formula>OR(#REF!="calculate", #REF!="calculate_here")</formula>
    </cfRule>
    <cfRule type="expression" dxfId="482" priority="1236" stopIfTrue="1">
      <formula>#REF!="note"</formula>
    </cfRule>
    <cfRule type="expression" dxfId="481" priority="1237" stopIfTrue="1">
      <formula>#REF!="barcode"</formula>
    </cfRule>
    <cfRule type="expression" dxfId="480" priority="1238" stopIfTrue="1">
      <formula>#REF!="geopoint"</formula>
    </cfRule>
    <cfRule type="expression" dxfId="479" priority="1239" stopIfTrue="1">
      <formula>OR(#REF!="audio audit", #REF!="text audit", #REF!="speed violations count", #REF!="speed violations list", #REF!="speed violations audit")</formula>
    </cfRule>
    <cfRule type="expression" dxfId="478" priority="1240" stopIfTrue="1">
      <formula>OR(#REF!="username", #REF!="phonenumber", #REF!="start", #REF!="end", #REF!="deviceid", #REF!="subscriberid", #REF!="simserial", #REF!="caseid")</formula>
    </cfRule>
    <cfRule type="expression" dxfId="477" priority="1241" stopIfTrue="1">
      <formula>OR(AND(LEFT(#REF!, 16)="select_multiple ", LEN(#REF!)&gt;16, NOT(ISNUMBER(SEARCH(" ", #REF!, 17)))), AND(LEFT(#REF!, 11)="select_one ", LEN(#REF!)&gt;11, NOT(ISNUMBER(SEARCH(" ", #REF!, 12)))))</formula>
    </cfRule>
    <cfRule type="expression" dxfId="476" priority="1242" stopIfTrue="1">
      <formula>#REF!="decimal"</formula>
    </cfRule>
    <cfRule type="expression" dxfId="475" priority="1243" stopIfTrue="1">
      <formula>#REF!="integer"</formula>
    </cfRule>
    <cfRule type="expression" dxfId="474" priority="1244" stopIfTrue="1">
      <formula>#REF!="text"</formula>
    </cfRule>
    <cfRule type="expression" dxfId="473" priority="1245" stopIfTrue="1">
      <formula>#REF!="end repeat"</formula>
    </cfRule>
    <cfRule type="expression" dxfId="472" priority="1246" stopIfTrue="1">
      <formula>#REF!="begin repeat"</formula>
    </cfRule>
    <cfRule type="expression" dxfId="471" priority="1247" stopIfTrue="1">
      <formula>#REF!="end group"</formula>
    </cfRule>
    <cfRule type="expression" dxfId="470" priority="1248" stopIfTrue="1">
      <formula>#REF!="begin group"</formula>
    </cfRule>
  </conditionalFormatting>
  <conditionalFormatting sqref="C66">
    <cfRule type="expression" dxfId="469" priority="1273" stopIfTrue="1">
      <formula>$A67="begin group"</formula>
    </cfRule>
  </conditionalFormatting>
  <conditionalFormatting sqref="C66">
    <cfRule type="expression" dxfId="468" priority="1278" stopIfTrue="1">
      <formula>$A67="begin repeat"</formula>
    </cfRule>
  </conditionalFormatting>
  <conditionalFormatting sqref="C66">
    <cfRule type="expression" dxfId="467" priority="1283" stopIfTrue="1">
      <formula>$A67="text"</formula>
    </cfRule>
  </conditionalFormatting>
  <conditionalFormatting sqref="C66">
    <cfRule type="expression" dxfId="466" priority="1287" stopIfTrue="1">
      <formula>$A67="integer"</formula>
    </cfRule>
  </conditionalFormatting>
  <conditionalFormatting sqref="C66">
    <cfRule type="expression" dxfId="465" priority="1291" stopIfTrue="1">
      <formula>$A67="decimal"</formula>
    </cfRule>
  </conditionalFormatting>
  <conditionalFormatting sqref="C66">
    <cfRule type="expression" dxfId="464" priority="1295" stopIfTrue="1">
      <formula>OR(AND(LEFT($A67, 16)="select_multiple ", LEN($A67)&gt;16, NOT(ISNUMBER(SEARCH(" ", $A67, 17)))), AND(LEFT($A67, 11)="select_one ", LEN($A67)&gt;11, NOT(ISNUMBER(SEARCH(" ", $A67, 12)))))</formula>
    </cfRule>
  </conditionalFormatting>
  <conditionalFormatting sqref="C66">
    <cfRule type="expression" dxfId="463" priority="1300" stopIfTrue="1">
      <formula>OR($A67="audio audit", $A67="text audit", $A67="speed violations count", $A67="speed violations list", $A67="speed violations audit")</formula>
    </cfRule>
  </conditionalFormatting>
  <conditionalFormatting sqref="C66">
    <cfRule type="expression" dxfId="462" priority="1304" stopIfTrue="1">
      <formula>$A67="note"</formula>
    </cfRule>
    <cfRule type="expression" dxfId="461" priority="1305" stopIfTrue="1">
      <formula>$A67="barcode"</formula>
    </cfRule>
    <cfRule type="expression" dxfId="460" priority="1306" stopIfTrue="1">
      <formula>$A67="geopoint"</formula>
    </cfRule>
  </conditionalFormatting>
  <conditionalFormatting sqref="C66">
    <cfRule type="expression" dxfId="459" priority="1312" stopIfTrue="1">
      <formula>OR($A67="calculate", $A67="calculate_here")</formula>
    </cfRule>
  </conditionalFormatting>
  <conditionalFormatting sqref="C66">
    <cfRule type="expression" dxfId="458" priority="1314" stopIfTrue="1">
      <formula>OR($A67="date", $A67="datetime")</formula>
    </cfRule>
  </conditionalFormatting>
  <conditionalFormatting sqref="C66">
    <cfRule type="expression" dxfId="457" priority="1318" stopIfTrue="1">
      <formula>$A67="image"</formula>
    </cfRule>
  </conditionalFormatting>
  <conditionalFormatting sqref="C66">
    <cfRule type="expression" dxfId="456" priority="1322" stopIfTrue="1">
      <formula>OR($A67="audio", $A67="video")</formula>
    </cfRule>
  </conditionalFormatting>
  <conditionalFormatting sqref="C66">
    <cfRule type="expression" dxfId="455" priority="1342" stopIfTrue="1">
      <formula>$A67="comments"</formula>
    </cfRule>
    <cfRule type="expression" dxfId="454" priority="1343" stopIfTrue="1">
      <formula>OR($A67="audio", $A67="video")</formula>
    </cfRule>
    <cfRule type="expression" dxfId="453" priority="1344" stopIfTrue="1">
      <formula>$A67="image"</formula>
    </cfRule>
    <cfRule type="expression" dxfId="452" priority="1345" stopIfTrue="1">
      <formula>OR($A67="date", $A67="datetime")</formula>
    </cfRule>
    <cfRule type="expression" dxfId="451" priority="1346" stopIfTrue="1">
      <formula>OR($A67="calculate", $A67="calculate_here")</formula>
    </cfRule>
    <cfRule type="expression" dxfId="450" priority="1347" stopIfTrue="1">
      <formula>$A67="note"</formula>
    </cfRule>
    <cfRule type="expression" dxfId="449" priority="1348" stopIfTrue="1">
      <formula>$A67="barcode"</formula>
    </cfRule>
    <cfRule type="expression" dxfId="448" priority="1349" stopIfTrue="1">
      <formula>$A67="geopoint"</formula>
    </cfRule>
    <cfRule type="expression" dxfId="447" priority="1350" stopIfTrue="1">
      <formula>OR($A67="audio audit", $A67="text audit", $A67="speed violations count", $A67="speed violations list", $A67="speed violations audit")</formula>
    </cfRule>
    <cfRule type="expression" dxfId="446" priority="1351" stopIfTrue="1">
      <formula>OR($A67="username", $A67="phonenumber", $A67="start", $A67="end", $A67="deviceid", $A67="subscriberid", $A67="simserial", $A67="caseid")</formula>
    </cfRule>
    <cfRule type="expression" dxfId="445" priority="1352" stopIfTrue="1">
      <formula>OR(AND(LEFT($A67, 16)="select_multiple ", LEN($A67)&gt;16, NOT(ISNUMBER(SEARCH(" ", $A67, 17)))), AND(LEFT($A67, 11)="select_one ", LEN($A67)&gt;11, NOT(ISNUMBER(SEARCH(" ", $A67, 12)))))</formula>
    </cfRule>
    <cfRule type="expression" dxfId="444" priority="1353" stopIfTrue="1">
      <formula>$A67="decimal"</formula>
    </cfRule>
    <cfRule type="expression" dxfId="443" priority="1354" stopIfTrue="1">
      <formula>$A67="integer"</formula>
    </cfRule>
    <cfRule type="expression" dxfId="442" priority="1355" stopIfTrue="1">
      <formula>$A67="text"</formula>
    </cfRule>
    <cfRule type="expression" dxfId="441" priority="1356" stopIfTrue="1">
      <formula>$A67="end repeat"</formula>
    </cfRule>
    <cfRule type="expression" dxfId="440" priority="1357" stopIfTrue="1">
      <formula>$A67="begin repeat"</formula>
    </cfRule>
    <cfRule type="expression" dxfId="439" priority="1358" stopIfTrue="1">
      <formula>$A67="end group"</formula>
    </cfRule>
    <cfRule type="expression" dxfId="438" priority="1359" stopIfTrue="1">
      <formula>$A67="begin group"</formula>
    </cfRule>
  </conditionalFormatting>
  <conditionalFormatting sqref="C66">
    <cfRule type="expression" dxfId="437" priority="1379" stopIfTrue="1">
      <formula>$A67="comments"</formula>
    </cfRule>
  </conditionalFormatting>
  <conditionalFormatting sqref="C68">
    <cfRule type="expression" dxfId="436" priority="345" stopIfTrue="1">
      <formula>$A68="text"</formula>
    </cfRule>
  </conditionalFormatting>
  <conditionalFormatting sqref="C68">
    <cfRule type="expression" dxfId="435" priority="343" stopIfTrue="1">
      <formula>$A68="integer"</formula>
    </cfRule>
  </conditionalFormatting>
  <conditionalFormatting sqref="C68">
    <cfRule type="expression" dxfId="434" priority="341" stopIfTrue="1">
      <formula>$A68="decimal"</formula>
    </cfRule>
  </conditionalFormatting>
  <conditionalFormatting sqref="C68">
    <cfRule type="expression" dxfId="433" priority="330" stopIfTrue="1">
      <formula>$A68="comments"</formula>
    </cfRule>
    <cfRule type="expression" dxfId="432" priority="331" stopIfTrue="1">
      <formula>OR($A68="audio", $A68="video")</formula>
    </cfRule>
    <cfRule type="expression" dxfId="431" priority="332" stopIfTrue="1">
      <formula>$A68="image"</formula>
    </cfRule>
    <cfRule type="expression" dxfId="430" priority="333" stopIfTrue="1">
      <formula>OR($A68="date", $A68="datetime")</formula>
    </cfRule>
    <cfRule type="expression" dxfId="429" priority="334" stopIfTrue="1">
      <formula>OR($A68="calculate", $A68="calculate_here")</formula>
    </cfRule>
    <cfRule type="expression" dxfId="428" priority="335" stopIfTrue="1">
      <formula>$A68="note"</formula>
    </cfRule>
    <cfRule type="expression" dxfId="427" priority="336" stopIfTrue="1">
      <formula>$A68="barcode"</formula>
    </cfRule>
    <cfRule type="expression" dxfId="426" priority="337" stopIfTrue="1">
      <formula>$A68="geopoint"</formula>
    </cfRule>
    <cfRule type="expression" dxfId="425" priority="338" stopIfTrue="1">
      <formula>OR($A68="audio audit", $A68="text audit", $A68="speed violations count", $A68="speed violations list", $A68="speed violations audit")</formula>
    </cfRule>
    <cfRule type="expression" dxfId="424" priority="339" stopIfTrue="1">
      <formula>OR($A68="username", $A68="phonenumber", $A68="start", $A68="end", $A68="deviceid", $A68="subscriberid", $A68="simserial", $A68="caseid")</formula>
    </cfRule>
    <cfRule type="expression" dxfId="423" priority="340" stopIfTrue="1">
      <formula>OR(AND(LEFT($A68, 16)="select_multiple ", LEN($A68)&gt;16, NOT(ISNUMBER(SEARCH(" ", $A68, 17)))), AND(LEFT($A68, 11)="select_one ", LEN($A68)&gt;11, NOT(ISNUMBER(SEARCH(" ", $A68, 12)))))</formula>
    </cfRule>
    <cfRule type="expression" dxfId="422" priority="342" stopIfTrue="1">
      <formula>$A68="decimal"</formula>
    </cfRule>
    <cfRule type="expression" dxfId="421" priority="344" stopIfTrue="1">
      <formula>$A68="integer"</formula>
    </cfRule>
    <cfRule type="expression" dxfId="420" priority="346" stopIfTrue="1">
      <formula>$A68="text"</formula>
    </cfRule>
    <cfRule type="expression" dxfId="419" priority="347" stopIfTrue="1">
      <formula>$A68="end repeat"</formula>
    </cfRule>
    <cfRule type="expression" dxfId="418" priority="348" stopIfTrue="1">
      <formula>$A68="begin repeat"</formula>
    </cfRule>
    <cfRule type="expression" dxfId="417" priority="349" stopIfTrue="1">
      <formula>$A68="end group"</formula>
    </cfRule>
    <cfRule type="expression" dxfId="416" priority="350" stopIfTrue="1">
      <formula>$A68="begin group"</formula>
    </cfRule>
  </conditionalFormatting>
  <conditionalFormatting sqref="C69:C80">
    <cfRule type="expression" dxfId="415" priority="312" stopIfTrue="1">
      <formula>$A69="comments"</formula>
    </cfRule>
    <cfRule type="expression" dxfId="414" priority="313" stopIfTrue="1">
      <formula>OR($A69="audio", $A69="video")</formula>
    </cfRule>
    <cfRule type="expression" dxfId="413" priority="314" stopIfTrue="1">
      <formula>$A69="image"</formula>
    </cfRule>
    <cfRule type="expression" dxfId="412" priority="315" stopIfTrue="1">
      <formula>OR($A69="date", $A69="datetime")</formula>
    </cfRule>
    <cfRule type="expression" dxfId="411" priority="316" stopIfTrue="1">
      <formula>OR($A69="calculate", $A69="calculate_here")</formula>
    </cfRule>
    <cfRule type="expression" dxfId="410" priority="317" stopIfTrue="1">
      <formula>$A69="note"</formula>
    </cfRule>
    <cfRule type="expression" dxfId="409" priority="318" stopIfTrue="1">
      <formula>$A69="barcode"</formula>
    </cfRule>
    <cfRule type="expression" dxfId="408" priority="319" stopIfTrue="1">
      <formula>$A69="geopoint"</formula>
    </cfRule>
    <cfRule type="expression" dxfId="407" priority="320" stopIfTrue="1">
      <formula>OR($A69="audio audit", $A69="text audit", $A69="speed violations count", $A69="speed violations list", $A69="speed violations audit")</formula>
    </cfRule>
    <cfRule type="expression" dxfId="406" priority="321" stopIfTrue="1">
      <formula>OR($A69="username", $A69="phonenumber", $A69="start", $A69="end", $A69="deviceid", $A69="subscriberid", $A69="simserial", $A69="caseid")</formula>
    </cfRule>
    <cfRule type="expression" dxfId="405" priority="322" stopIfTrue="1">
      <formula>OR(AND(LEFT($A69, 16)="select_multiple ", LEN($A69)&gt;16, NOT(ISNUMBER(SEARCH(" ", $A69, 17)))), AND(LEFT($A69, 11)="select_one ", LEN($A69)&gt;11, NOT(ISNUMBER(SEARCH(" ", $A69, 12)))))</formula>
    </cfRule>
    <cfRule type="expression" dxfId="404" priority="323" stopIfTrue="1">
      <formula>$A69="decimal"</formula>
    </cfRule>
    <cfRule type="expression" dxfId="403" priority="324" stopIfTrue="1">
      <formula>$A69="integer"</formula>
    </cfRule>
    <cfRule type="expression" dxfId="402" priority="325" stopIfTrue="1">
      <formula>$A69="text"</formula>
    </cfRule>
    <cfRule type="expression" dxfId="401" priority="326" stopIfTrue="1">
      <formula>$A69="end repeat"</formula>
    </cfRule>
    <cfRule type="expression" dxfId="400" priority="327" stopIfTrue="1">
      <formula>$A69="begin repeat"</formula>
    </cfRule>
    <cfRule type="expression" dxfId="399" priority="328" stopIfTrue="1">
      <formula>$A69="end group"</formula>
    </cfRule>
    <cfRule type="expression" dxfId="398" priority="329" stopIfTrue="1">
      <formula>$A69="begin group"</formula>
    </cfRule>
  </conditionalFormatting>
  <conditionalFormatting sqref="K21:K27">
    <cfRule type="expression" dxfId="397" priority="166" stopIfTrue="1">
      <formula>#REF!="comments"</formula>
    </cfRule>
    <cfRule type="expression" dxfId="396" priority="167" stopIfTrue="1">
      <formula>OR(#REF!="audio", #REF!="video")</formula>
    </cfRule>
    <cfRule type="expression" dxfId="395" priority="168" stopIfTrue="1">
      <formula>#REF!="image"</formula>
    </cfRule>
    <cfRule type="expression" dxfId="394" priority="169" stopIfTrue="1">
      <formula>OR(#REF!="date", #REF!="datetime")</formula>
    </cfRule>
    <cfRule type="expression" dxfId="393" priority="170" stopIfTrue="1">
      <formula>OR(#REF!="calculate", #REF!="calculate_here")</formula>
    </cfRule>
    <cfRule type="expression" dxfId="392" priority="171" stopIfTrue="1">
      <formula>#REF!="note"</formula>
    </cfRule>
    <cfRule type="expression" dxfId="391" priority="172" stopIfTrue="1">
      <formula>#REF!="barcode"</formula>
    </cfRule>
    <cfRule type="expression" dxfId="390" priority="173" stopIfTrue="1">
      <formula>#REF!="geopoint"</formula>
    </cfRule>
    <cfRule type="expression" dxfId="389" priority="174" stopIfTrue="1">
      <formula>OR(#REF!="audio audit", #REF!="text audit", #REF!="speed violations count", #REF!="speed violations list", #REF!="speed violations audit")</formula>
    </cfRule>
    <cfRule type="expression" dxfId="388" priority="175" stopIfTrue="1">
      <formula>OR(#REF!="username", #REF!="phonenumber", #REF!="start", #REF!="end", #REF!="deviceid", #REF!="subscriberid", #REF!="simserial", #REF!="caseid")</formula>
    </cfRule>
    <cfRule type="expression" dxfId="387" priority="176" stopIfTrue="1">
      <formula>OR(AND(LEFT(#REF!, 16)="select_multiple ", LEN(#REF!)&gt;16, NOT(ISNUMBER(SEARCH(" ", #REF!, 17)))), AND(LEFT(#REF!, 11)="select_one ", LEN(#REF!)&gt;11, NOT(ISNUMBER(SEARCH(" ", #REF!, 12)))))</formula>
    </cfRule>
    <cfRule type="expression" dxfId="386" priority="177" stopIfTrue="1">
      <formula>#REF!="decimal"</formula>
    </cfRule>
    <cfRule type="expression" dxfId="385" priority="178" stopIfTrue="1">
      <formula>#REF!="integer"</formula>
    </cfRule>
    <cfRule type="expression" dxfId="384" priority="179" stopIfTrue="1">
      <formula>#REF!="text"</formula>
    </cfRule>
    <cfRule type="expression" dxfId="383" priority="180" stopIfTrue="1">
      <formula>#REF!="end repeat"</formula>
    </cfRule>
    <cfRule type="expression" dxfId="382" priority="181" stopIfTrue="1">
      <formula>#REF!="begin repeat"</formula>
    </cfRule>
    <cfRule type="expression" dxfId="381" priority="182" stopIfTrue="1">
      <formula>#REF!="end group"</formula>
    </cfRule>
    <cfRule type="expression" dxfId="380" priority="183" stopIfTrue="1">
      <formula>#REF!="begin group"</formula>
    </cfRule>
  </conditionalFormatting>
  <conditionalFormatting sqref="I21 C21">
    <cfRule type="expression" dxfId="379" priority="184" stopIfTrue="1">
      <formula>$B19="begin group"</formula>
    </cfRule>
  </conditionalFormatting>
  <conditionalFormatting sqref="O21 I21 C21">
    <cfRule type="expression" dxfId="378" priority="185" stopIfTrue="1">
      <formula>$B19="begin repeat"</formula>
    </cfRule>
  </conditionalFormatting>
  <conditionalFormatting sqref="C21:D21">
    <cfRule type="expression" dxfId="377" priority="186" stopIfTrue="1">
      <formula>$B19="text"</formula>
    </cfRule>
  </conditionalFormatting>
  <conditionalFormatting sqref="G21:H21 C21:D21">
    <cfRule type="expression" dxfId="376" priority="187" stopIfTrue="1">
      <formula>$B19="integer"</formula>
    </cfRule>
  </conditionalFormatting>
  <conditionalFormatting sqref="G21:H21 C21:D21">
    <cfRule type="expression" dxfId="375" priority="188" stopIfTrue="1">
      <formula>$B19="decimal"</formula>
    </cfRule>
  </conditionalFormatting>
  <conditionalFormatting sqref="C21">
    <cfRule type="expression" dxfId="374" priority="189" stopIfTrue="1">
      <formula>OR(AND(LEFT($B19, 16)="select_multiple ", LEN($B19)&gt;16, NOT(ISNUMBER(SEARCH(" ", $B19, 17)))), AND(LEFT($B19, 11)="select_one ", LEN($B19)&gt;11, NOT(ISNUMBER(SEARCH(" ", $B19, 12)))))</formula>
    </cfRule>
  </conditionalFormatting>
  <conditionalFormatting sqref="C21">
    <cfRule type="expression" dxfId="373" priority="191" stopIfTrue="1">
      <formula>$B19="note"</formula>
    </cfRule>
    <cfRule type="expression" dxfId="372" priority="192" stopIfTrue="1">
      <formula>$B19="barcode"</formula>
    </cfRule>
    <cfRule type="expression" dxfId="371" priority="193" stopIfTrue="1">
      <formula>$B19="geopoint"</formula>
    </cfRule>
  </conditionalFormatting>
  <conditionalFormatting sqref="N21">
    <cfRule type="expression" dxfId="370" priority="194" stopIfTrue="1">
      <formula>OR($B19="calculate", $B19="calculate_here")</formula>
    </cfRule>
  </conditionalFormatting>
  <conditionalFormatting sqref="C21">
    <cfRule type="expression" dxfId="369" priority="195" stopIfTrue="1">
      <formula>OR($B19="date", $B19="datetime")</formula>
    </cfRule>
  </conditionalFormatting>
  <conditionalFormatting sqref="C21">
    <cfRule type="expression" dxfId="368" priority="196" stopIfTrue="1">
      <formula>$B19="image"</formula>
    </cfRule>
  </conditionalFormatting>
  <conditionalFormatting sqref="C21">
    <cfRule type="expression" dxfId="367" priority="197" stopIfTrue="1">
      <formula>OR($B19="audio", $B19="video")</formula>
    </cfRule>
  </conditionalFormatting>
  <conditionalFormatting sqref="C21:E21 L21:W21 G21:J21">
    <cfRule type="expression" dxfId="366" priority="198" stopIfTrue="1">
      <formula>$B19="comments"</formula>
    </cfRule>
    <cfRule type="expression" dxfId="365" priority="199" stopIfTrue="1">
      <formula>OR($B19="audio", $B19="video")</formula>
    </cfRule>
    <cfRule type="expression" dxfId="364" priority="200" stopIfTrue="1">
      <formula>$B19="image"</formula>
    </cfRule>
    <cfRule type="expression" dxfId="363" priority="201" stopIfTrue="1">
      <formula>OR($B19="date", $B19="datetime")</formula>
    </cfRule>
    <cfRule type="expression" dxfId="362" priority="202" stopIfTrue="1">
      <formula>OR($B19="calculate", $B19="calculate_here")</formula>
    </cfRule>
    <cfRule type="expression" dxfId="361" priority="203" stopIfTrue="1">
      <formula>$B19="note"</formula>
    </cfRule>
    <cfRule type="expression" dxfId="360" priority="204" stopIfTrue="1">
      <formula>$B19="barcode"</formula>
    </cfRule>
    <cfRule type="expression" dxfId="359" priority="205" stopIfTrue="1">
      <formula>$B19="geopoint"</formula>
    </cfRule>
    <cfRule type="expression" dxfId="358" priority="206" stopIfTrue="1">
      <formula>OR($B19="audio audit", $B19="text audit", $B19="speed violations count", $B19="speed violations list", $B19="speed violations audit")</formula>
    </cfRule>
    <cfRule type="expression" dxfId="357" priority="207" stopIfTrue="1">
      <formula>OR($B19="username", $B19="phonenumber", $B19="start", $B19="end", $B19="deviceid", $B19="subscriberid", $B19="simserial", $B19="caseid")</formula>
    </cfRule>
    <cfRule type="expression" dxfId="356" priority="208" stopIfTrue="1">
      <formula>OR(AND(LEFT($B19, 16)="select_multiple ", LEN($B19)&gt;16, NOT(ISNUMBER(SEARCH(" ", $B19, 17)))), AND(LEFT($B19, 11)="select_one ", LEN($B19)&gt;11, NOT(ISNUMBER(SEARCH(" ", $B19, 12)))))</formula>
    </cfRule>
    <cfRule type="expression" dxfId="355" priority="209" stopIfTrue="1">
      <formula>$B19="decimal"</formula>
    </cfRule>
    <cfRule type="expression" dxfId="354" priority="210" stopIfTrue="1">
      <formula>$B19="integer"</formula>
    </cfRule>
    <cfRule type="expression" dxfId="353" priority="211" stopIfTrue="1">
      <formula>$B19="text"</formula>
    </cfRule>
    <cfRule type="expression" dxfId="352" priority="212" stopIfTrue="1">
      <formula>$B19="end repeat"</formula>
    </cfRule>
    <cfRule type="expression" dxfId="351" priority="213" stopIfTrue="1">
      <formula>$B19="begin repeat"</formula>
    </cfRule>
    <cfRule type="expression" dxfId="350" priority="214" stopIfTrue="1">
      <formula>$B19="end group"</formula>
    </cfRule>
    <cfRule type="expression" dxfId="349" priority="215" stopIfTrue="1">
      <formula>$B19="begin group"</formula>
    </cfRule>
  </conditionalFormatting>
  <conditionalFormatting sqref="I22:I23 F22:F23 C22:C23">
    <cfRule type="expression" dxfId="348" priority="216" stopIfTrue="1">
      <formula>$B19="begin group"</formula>
    </cfRule>
  </conditionalFormatting>
  <conditionalFormatting sqref="O22:O23 I22:I23 C22:C23">
    <cfRule type="expression" dxfId="347" priority="217" stopIfTrue="1">
      <formula>$B19="begin repeat"</formula>
    </cfRule>
  </conditionalFormatting>
  <conditionalFormatting sqref="F22:F23 C22:D23">
    <cfRule type="expression" dxfId="346" priority="218" stopIfTrue="1">
      <formula>$B19="text"</formula>
    </cfRule>
  </conditionalFormatting>
  <conditionalFormatting sqref="G22:H23 C22:D23">
    <cfRule type="expression" dxfId="345" priority="219" stopIfTrue="1">
      <formula>$B19="integer"</formula>
    </cfRule>
  </conditionalFormatting>
  <conditionalFormatting sqref="G22:H23 C22:D23">
    <cfRule type="expression" dxfId="344" priority="220" stopIfTrue="1">
      <formula>$B19="decimal"</formula>
    </cfRule>
  </conditionalFormatting>
  <conditionalFormatting sqref="F22:F23 C22:C23">
    <cfRule type="expression" dxfId="343" priority="221" stopIfTrue="1">
      <formula>OR(AND(LEFT($B19, 16)="select_multiple ", LEN($B19)&gt;16, NOT(ISNUMBER(SEARCH(" ", $B19, 17)))), AND(LEFT($B19, 11)="select_one ", LEN($B19)&gt;11, NOT(ISNUMBER(SEARCH(" ", $B19, 12)))))</formula>
    </cfRule>
  </conditionalFormatting>
  <conditionalFormatting sqref="F22:F23">
    <cfRule type="expression" dxfId="342" priority="222" stopIfTrue="1">
      <formula>OR($B19="audio audit", $B19="text audit", $B19="speed violations count", $B19="speed violations list", $B19="speed violations audit")</formula>
    </cfRule>
  </conditionalFormatting>
  <conditionalFormatting sqref="C22:C23">
    <cfRule type="expression" dxfId="341" priority="223" stopIfTrue="1">
      <formula>$B19="note"</formula>
    </cfRule>
    <cfRule type="expression" dxfId="340" priority="224" stopIfTrue="1">
      <formula>$B19="barcode"</formula>
    </cfRule>
    <cfRule type="expression" dxfId="339" priority="225" stopIfTrue="1">
      <formula>$B19="geopoint"</formula>
    </cfRule>
  </conditionalFormatting>
  <conditionalFormatting sqref="N22:N23">
    <cfRule type="expression" dxfId="338" priority="226" stopIfTrue="1">
      <formula>OR($B19="calculate", $B19="calculate_here")</formula>
    </cfRule>
  </conditionalFormatting>
  <conditionalFormatting sqref="F22:F23 C22:C23">
    <cfRule type="expression" dxfId="337" priority="227" stopIfTrue="1">
      <formula>OR($B19="date", $B19="datetime")</formula>
    </cfRule>
  </conditionalFormatting>
  <conditionalFormatting sqref="F22:F23 C22:C23">
    <cfRule type="expression" dxfId="336" priority="228" stopIfTrue="1">
      <formula>$B19="image"</formula>
    </cfRule>
  </conditionalFormatting>
  <conditionalFormatting sqref="C22:C23">
    <cfRule type="expression" dxfId="335" priority="229" stopIfTrue="1">
      <formula>OR($B19="audio", $B19="video")</formula>
    </cfRule>
  </conditionalFormatting>
  <conditionalFormatting sqref="C22:J23 L22:W23">
    <cfRule type="expression" dxfId="334" priority="230" stopIfTrue="1">
      <formula>$B19="comments"</formula>
    </cfRule>
    <cfRule type="expression" dxfId="333" priority="231" stopIfTrue="1">
      <formula>OR($B19="audio", $B19="video")</formula>
    </cfRule>
    <cfRule type="expression" dxfId="332" priority="232" stopIfTrue="1">
      <formula>$B19="image"</formula>
    </cfRule>
    <cfRule type="expression" dxfId="331" priority="233" stopIfTrue="1">
      <formula>OR($B19="date", $B19="datetime")</formula>
    </cfRule>
    <cfRule type="expression" dxfId="330" priority="234" stopIfTrue="1">
      <formula>OR($B19="calculate", $B19="calculate_here")</formula>
    </cfRule>
    <cfRule type="expression" dxfId="329" priority="235" stopIfTrue="1">
      <formula>$B19="note"</formula>
    </cfRule>
    <cfRule type="expression" dxfId="328" priority="236" stopIfTrue="1">
      <formula>$B19="barcode"</formula>
    </cfRule>
    <cfRule type="expression" dxfId="327" priority="237" stopIfTrue="1">
      <formula>$B19="geopoint"</formula>
    </cfRule>
    <cfRule type="expression" dxfId="326" priority="238" stopIfTrue="1">
      <formula>OR($B19="audio audit", $B19="text audit", $B19="speed violations count", $B19="speed violations list", $B19="speed violations audit")</formula>
    </cfRule>
    <cfRule type="expression" dxfId="325" priority="239" stopIfTrue="1">
      <formula>OR($B19="username", $B19="phonenumber", $B19="start", $B19="end", $B19="deviceid", $B19="subscriberid", $B19="simserial", $B19="caseid")</formula>
    </cfRule>
    <cfRule type="expression" dxfId="324" priority="240" stopIfTrue="1">
      <formula>OR(AND(LEFT($B19, 16)="select_multiple ", LEN($B19)&gt;16, NOT(ISNUMBER(SEARCH(" ", $B19, 17)))), AND(LEFT($B19, 11)="select_one ", LEN($B19)&gt;11, NOT(ISNUMBER(SEARCH(" ", $B19, 12)))))</formula>
    </cfRule>
    <cfRule type="expression" dxfId="323" priority="241" stopIfTrue="1">
      <formula>$B19="decimal"</formula>
    </cfRule>
    <cfRule type="expression" dxfId="322" priority="242" stopIfTrue="1">
      <formula>$B19="integer"</formula>
    </cfRule>
    <cfRule type="expression" dxfId="321" priority="243" stopIfTrue="1">
      <formula>$B19="text"</formula>
    </cfRule>
    <cfRule type="expression" dxfId="320" priority="244" stopIfTrue="1">
      <formula>$B19="end repeat"</formula>
    </cfRule>
    <cfRule type="expression" dxfId="319" priority="245" stopIfTrue="1">
      <formula>$B19="begin repeat"</formula>
    </cfRule>
    <cfRule type="expression" dxfId="318" priority="246" stopIfTrue="1">
      <formula>$B19="end group"</formula>
    </cfRule>
    <cfRule type="expression" dxfId="317" priority="247" stopIfTrue="1">
      <formula>$B19="begin group"</formula>
    </cfRule>
  </conditionalFormatting>
  <conditionalFormatting sqref="I25:I27 F25:F27 C25:C27">
    <cfRule type="expression" dxfId="316" priority="248" stopIfTrue="1">
      <formula>$B20="begin group"</formula>
    </cfRule>
  </conditionalFormatting>
  <conditionalFormatting sqref="O25:O27 I25:I27 C25:C27">
    <cfRule type="expression" dxfId="315" priority="249" stopIfTrue="1">
      <formula>$B20="begin repeat"</formula>
    </cfRule>
  </conditionalFormatting>
  <conditionalFormatting sqref="F25:F27 C25:D27">
    <cfRule type="expression" dxfId="314" priority="250" stopIfTrue="1">
      <formula>$B20="text"</formula>
    </cfRule>
  </conditionalFormatting>
  <conditionalFormatting sqref="G25:H27 C25:D27">
    <cfRule type="expression" dxfId="313" priority="251" stopIfTrue="1">
      <formula>$B20="integer"</formula>
    </cfRule>
  </conditionalFormatting>
  <conditionalFormatting sqref="G25:H27 C25:D27">
    <cfRule type="expression" dxfId="312" priority="252" stopIfTrue="1">
      <formula>$B20="decimal"</formula>
    </cfRule>
  </conditionalFormatting>
  <conditionalFormatting sqref="F25:F27 C25:C27">
    <cfRule type="expression" dxfId="311" priority="253" stopIfTrue="1">
      <formula>OR(AND(LEFT($B20, 16)="select_multiple ", LEN($B20)&gt;16, NOT(ISNUMBER(SEARCH(" ", $B20, 17)))), AND(LEFT($B20, 11)="select_one ", LEN($B20)&gt;11, NOT(ISNUMBER(SEARCH(" ", $B20, 12)))))</formula>
    </cfRule>
  </conditionalFormatting>
  <conditionalFormatting sqref="F25:F27">
    <cfRule type="expression" dxfId="310" priority="254" stopIfTrue="1">
      <formula>OR($B20="audio audit", $B20="text audit", $B20="speed violations count", $B20="speed violations list", $B20="speed violations audit")</formula>
    </cfRule>
  </conditionalFormatting>
  <conditionalFormatting sqref="C25:C27">
    <cfRule type="expression" dxfId="309" priority="255" stopIfTrue="1">
      <formula>$B20="note"</formula>
    </cfRule>
    <cfRule type="expression" dxfId="308" priority="256" stopIfTrue="1">
      <formula>$B20="barcode"</formula>
    </cfRule>
    <cfRule type="expression" dxfId="307" priority="257" stopIfTrue="1">
      <formula>$B20="geopoint"</formula>
    </cfRule>
  </conditionalFormatting>
  <conditionalFormatting sqref="N25:N27">
    <cfRule type="expression" dxfId="306" priority="258" stopIfTrue="1">
      <formula>OR($B20="calculate", $B20="calculate_here")</formula>
    </cfRule>
  </conditionalFormatting>
  <conditionalFormatting sqref="F25:F27 C25:C27">
    <cfRule type="expression" dxfId="305" priority="259" stopIfTrue="1">
      <formula>OR($B20="date", $B20="datetime")</formula>
    </cfRule>
  </conditionalFormatting>
  <conditionalFormatting sqref="F25:F27 C25:C27">
    <cfRule type="expression" dxfId="304" priority="260" stopIfTrue="1">
      <formula>$B20="image"</formula>
    </cfRule>
  </conditionalFormatting>
  <conditionalFormatting sqref="C25:C27">
    <cfRule type="expression" dxfId="303" priority="261" stopIfTrue="1">
      <formula>OR($B20="audio", $B20="video")</formula>
    </cfRule>
  </conditionalFormatting>
  <conditionalFormatting sqref="C25:J27 L25:W27">
    <cfRule type="expression" dxfId="302" priority="262" stopIfTrue="1">
      <formula>$B20="comments"</formula>
    </cfRule>
    <cfRule type="expression" dxfId="301" priority="263" stopIfTrue="1">
      <formula>OR($B20="audio", $B20="video")</formula>
    </cfRule>
    <cfRule type="expression" dxfId="300" priority="264" stopIfTrue="1">
      <formula>$B20="image"</formula>
    </cfRule>
    <cfRule type="expression" dxfId="299" priority="265" stopIfTrue="1">
      <formula>OR($B20="date", $B20="datetime")</formula>
    </cfRule>
    <cfRule type="expression" dxfId="298" priority="266" stopIfTrue="1">
      <formula>OR($B20="calculate", $B20="calculate_here")</formula>
    </cfRule>
    <cfRule type="expression" dxfId="297" priority="267" stopIfTrue="1">
      <formula>$B20="note"</formula>
    </cfRule>
    <cfRule type="expression" dxfId="296" priority="268" stopIfTrue="1">
      <formula>$B20="barcode"</formula>
    </cfRule>
    <cfRule type="expression" dxfId="295" priority="269" stopIfTrue="1">
      <formula>$B20="geopoint"</formula>
    </cfRule>
    <cfRule type="expression" dxfId="294" priority="270" stopIfTrue="1">
      <formula>OR($B20="audio audit", $B20="text audit", $B20="speed violations count", $B20="speed violations list", $B20="speed violations audit")</formula>
    </cfRule>
    <cfRule type="expression" dxfId="293" priority="271" stopIfTrue="1">
      <formula>OR($B20="username", $B20="phonenumber", $B20="start", $B20="end", $B20="deviceid", $B20="subscriberid", $B20="simserial", $B20="caseid")</formula>
    </cfRule>
    <cfRule type="expression" dxfId="292" priority="272" stopIfTrue="1">
      <formula>OR(AND(LEFT($B20, 16)="select_multiple ", LEN($B20)&gt;16, NOT(ISNUMBER(SEARCH(" ", $B20, 17)))), AND(LEFT($B20, 11)="select_one ", LEN($B20)&gt;11, NOT(ISNUMBER(SEARCH(" ", $B20, 12)))))</formula>
    </cfRule>
    <cfRule type="expression" dxfId="291" priority="273" stopIfTrue="1">
      <formula>$B20="decimal"</formula>
    </cfRule>
    <cfRule type="expression" dxfId="290" priority="274" stopIfTrue="1">
      <formula>$B20="integer"</formula>
    </cfRule>
    <cfRule type="expression" dxfId="289" priority="275" stopIfTrue="1">
      <formula>$B20="text"</formula>
    </cfRule>
    <cfRule type="expression" dxfId="288" priority="276" stopIfTrue="1">
      <formula>$B20="end repeat"</formula>
    </cfRule>
    <cfRule type="expression" dxfId="287" priority="277" stopIfTrue="1">
      <formula>$B20="begin repeat"</formula>
    </cfRule>
    <cfRule type="expression" dxfId="286" priority="278" stopIfTrue="1">
      <formula>$B20="end group"</formula>
    </cfRule>
    <cfRule type="expression" dxfId="285" priority="279" stopIfTrue="1">
      <formula>$B20="begin group"</formula>
    </cfRule>
  </conditionalFormatting>
  <conditionalFormatting sqref="I24 F24 C24">
    <cfRule type="expression" dxfId="284" priority="280" stopIfTrue="1">
      <formula>$B20="begin group"</formula>
    </cfRule>
  </conditionalFormatting>
  <conditionalFormatting sqref="O24 I24 C24">
    <cfRule type="expression" dxfId="283" priority="281" stopIfTrue="1">
      <formula>$B20="begin repeat"</formula>
    </cfRule>
  </conditionalFormatting>
  <conditionalFormatting sqref="F24 C24:D24">
    <cfRule type="expression" dxfId="282" priority="282" stopIfTrue="1">
      <formula>$B20="text"</formula>
    </cfRule>
  </conditionalFormatting>
  <conditionalFormatting sqref="G24:H24 C24:D24">
    <cfRule type="expression" dxfId="281" priority="283" stopIfTrue="1">
      <formula>$B20="integer"</formula>
    </cfRule>
  </conditionalFormatting>
  <conditionalFormatting sqref="G24:H24 C24:D24">
    <cfRule type="expression" dxfId="280" priority="284" stopIfTrue="1">
      <formula>$B20="decimal"</formula>
    </cfRule>
  </conditionalFormatting>
  <conditionalFormatting sqref="F24 C24">
    <cfRule type="expression" dxfId="279" priority="285" stopIfTrue="1">
      <formula>OR(AND(LEFT($B20, 16)="select_multiple ", LEN($B20)&gt;16, NOT(ISNUMBER(SEARCH(" ", $B20, 17)))), AND(LEFT($B20, 11)="select_one ", LEN($B20)&gt;11, NOT(ISNUMBER(SEARCH(" ", $B20, 12)))))</formula>
    </cfRule>
  </conditionalFormatting>
  <conditionalFormatting sqref="F24">
    <cfRule type="expression" dxfId="278" priority="286" stopIfTrue="1">
      <formula>OR($B20="audio audit", $B20="text audit", $B20="speed violations count", $B20="speed violations list", $B20="speed violations audit")</formula>
    </cfRule>
  </conditionalFormatting>
  <conditionalFormatting sqref="C24">
    <cfRule type="expression" dxfId="277" priority="287" stopIfTrue="1">
      <formula>$B20="note"</formula>
    </cfRule>
    <cfRule type="expression" dxfId="276" priority="288" stopIfTrue="1">
      <formula>$B20="barcode"</formula>
    </cfRule>
    <cfRule type="expression" dxfId="275" priority="289" stopIfTrue="1">
      <formula>$B20="geopoint"</formula>
    </cfRule>
  </conditionalFormatting>
  <conditionalFormatting sqref="N24">
    <cfRule type="expression" dxfId="274" priority="290" stopIfTrue="1">
      <formula>OR($B20="calculate", $B20="calculate_here")</formula>
    </cfRule>
  </conditionalFormatting>
  <conditionalFormatting sqref="F24 C24">
    <cfRule type="expression" dxfId="273" priority="291" stopIfTrue="1">
      <formula>OR($B20="date", $B20="datetime")</formula>
    </cfRule>
  </conditionalFormatting>
  <conditionalFormatting sqref="F24 C24">
    <cfRule type="expression" dxfId="272" priority="292" stopIfTrue="1">
      <formula>$B20="image"</formula>
    </cfRule>
  </conditionalFormatting>
  <conditionalFormatting sqref="C24">
    <cfRule type="expression" dxfId="271" priority="293" stopIfTrue="1">
      <formula>OR($B20="audio", $B20="video")</formula>
    </cfRule>
  </conditionalFormatting>
  <conditionalFormatting sqref="C24:J24 L24:W24">
    <cfRule type="expression" dxfId="270" priority="294" stopIfTrue="1">
      <formula>$B20="comments"</formula>
    </cfRule>
    <cfRule type="expression" dxfId="269" priority="295" stopIfTrue="1">
      <formula>OR($B20="audio", $B20="video")</formula>
    </cfRule>
    <cfRule type="expression" dxfId="268" priority="296" stopIfTrue="1">
      <formula>$B20="image"</formula>
    </cfRule>
    <cfRule type="expression" dxfId="267" priority="297" stopIfTrue="1">
      <formula>OR($B20="date", $B20="datetime")</formula>
    </cfRule>
    <cfRule type="expression" dxfId="266" priority="298" stopIfTrue="1">
      <formula>OR($B20="calculate", $B20="calculate_here")</formula>
    </cfRule>
    <cfRule type="expression" dxfId="265" priority="299" stopIfTrue="1">
      <formula>$B20="note"</formula>
    </cfRule>
    <cfRule type="expression" dxfId="264" priority="300" stopIfTrue="1">
      <formula>$B20="barcode"</formula>
    </cfRule>
    <cfRule type="expression" dxfId="263" priority="301" stopIfTrue="1">
      <formula>$B20="geopoint"</formula>
    </cfRule>
    <cfRule type="expression" dxfId="262" priority="302" stopIfTrue="1">
      <formula>OR($B20="audio audit", $B20="text audit", $B20="speed violations count", $B20="speed violations list", $B20="speed violations audit")</formula>
    </cfRule>
    <cfRule type="expression" dxfId="261" priority="303" stopIfTrue="1">
      <formula>OR($B20="username", $B20="phonenumber", $B20="start", $B20="end", $B20="deviceid", $B20="subscriberid", $B20="simserial", $B20="caseid")</formula>
    </cfRule>
    <cfRule type="expression" dxfId="260" priority="304" stopIfTrue="1">
      <formula>OR(AND(LEFT($B20, 16)="select_multiple ", LEN($B20)&gt;16, NOT(ISNUMBER(SEARCH(" ", $B20, 17)))), AND(LEFT($B20, 11)="select_one ", LEN($B20)&gt;11, NOT(ISNUMBER(SEARCH(" ", $B20, 12)))))</formula>
    </cfRule>
    <cfRule type="expression" dxfId="259" priority="305" stopIfTrue="1">
      <formula>$B20="decimal"</formula>
    </cfRule>
    <cfRule type="expression" dxfId="258" priority="306" stopIfTrue="1">
      <formula>$B20="integer"</formula>
    </cfRule>
    <cfRule type="expression" dxfId="257" priority="307" stopIfTrue="1">
      <formula>$B20="text"</formula>
    </cfRule>
    <cfRule type="expression" dxfId="256" priority="308" stopIfTrue="1">
      <formula>$B20="end repeat"</formula>
    </cfRule>
    <cfRule type="expression" dxfId="255" priority="309" stopIfTrue="1">
      <formula>$B20="begin repeat"</formula>
    </cfRule>
    <cfRule type="expression" dxfId="254" priority="310" stopIfTrue="1">
      <formula>$B20="end group"</formula>
    </cfRule>
    <cfRule type="expression" dxfId="253" priority="311" stopIfTrue="1">
      <formula>$B20="begin group"</formula>
    </cfRule>
  </conditionalFormatting>
  <conditionalFormatting sqref="I28 F28 C28">
    <cfRule type="expression" dxfId="252" priority="1735" stopIfTrue="1">
      <formula>#REF!="begin group"</formula>
    </cfRule>
  </conditionalFormatting>
  <conditionalFormatting sqref="O28 I28 C28">
    <cfRule type="expression" dxfId="251" priority="1738" stopIfTrue="1">
      <formula>#REF!="begin repeat"</formula>
    </cfRule>
  </conditionalFormatting>
  <conditionalFormatting sqref="F28 C28:D28">
    <cfRule type="expression" dxfId="250" priority="1741" stopIfTrue="1">
      <formula>#REF!="text"</formula>
    </cfRule>
  </conditionalFormatting>
  <conditionalFormatting sqref="G28:H28 C28:D28">
    <cfRule type="expression" dxfId="249" priority="1743" stopIfTrue="1">
      <formula>#REF!="integer"</formula>
    </cfRule>
  </conditionalFormatting>
  <conditionalFormatting sqref="G28:H28 C28:D28">
    <cfRule type="expression" dxfId="248" priority="1745" stopIfTrue="1">
      <formula>#REF!="decimal"</formula>
    </cfRule>
  </conditionalFormatting>
  <conditionalFormatting sqref="F28 C28">
    <cfRule type="expression" dxfId="247" priority="1747" stopIfTrue="1">
      <formula>OR(AND(LEFT(#REF!, 16)="select_multiple ", LEN(#REF!)&gt;16, NOT(ISNUMBER(SEARCH(" ", #REF!, 17)))), AND(LEFT(#REF!, 11)="select_one ", LEN(#REF!)&gt;11, NOT(ISNUMBER(SEARCH(" ", #REF!, 12)))))</formula>
    </cfRule>
  </conditionalFormatting>
  <conditionalFormatting sqref="F28">
    <cfRule type="expression" dxfId="246" priority="1749" stopIfTrue="1">
      <formula>OR(#REF!="audio audit", #REF!="text audit", #REF!="speed violations count", #REF!="speed violations list", #REF!="speed violations audit")</formula>
    </cfRule>
  </conditionalFormatting>
  <conditionalFormatting sqref="C28">
    <cfRule type="expression" dxfId="245" priority="1750" stopIfTrue="1">
      <formula>#REF!="note"</formula>
    </cfRule>
    <cfRule type="expression" dxfId="244" priority="1751" stopIfTrue="1">
      <formula>#REF!="barcode"</formula>
    </cfRule>
    <cfRule type="expression" dxfId="243" priority="1752" stopIfTrue="1">
      <formula>#REF!="geopoint"</formula>
    </cfRule>
  </conditionalFormatting>
  <conditionalFormatting sqref="N28">
    <cfRule type="expression" dxfId="242" priority="1753" stopIfTrue="1">
      <formula>OR(#REF!="calculate", #REF!="calculate_here")</formula>
    </cfRule>
  </conditionalFormatting>
  <conditionalFormatting sqref="F28 C28">
    <cfRule type="expression" dxfId="241" priority="1754" stopIfTrue="1">
      <formula>OR(#REF!="date", #REF!="datetime")</formula>
    </cfRule>
  </conditionalFormatting>
  <conditionalFormatting sqref="F28 C28">
    <cfRule type="expression" dxfId="240" priority="1756" stopIfTrue="1">
      <formula>#REF!="image"</formula>
    </cfRule>
  </conditionalFormatting>
  <conditionalFormatting sqref="C28">
    <cfRule type="expression" dxfId="239" priority="1758" stopIfTrue="1">
      <formula>OR(#REF!="audio", #REF!="video")</formula>
    </cfRule>
  </conditionalFormatting>
  <conditionalFormatting sqref="C28:J28 L28:W28">
    <cfRule type="expression" dxfId="238" priority="1759" stopIfTrue="1">
      <formula>#REF!="comments"</formula>
    </cfRule>
    <cfRule type="expression" dxfId="237" priority="1760" stopIfTrue="1">
      <formula>OR(#REF!="audio", #REF!="video")</formula>
    </cfRule>
    <cfRule type="expression" dxfId="236" priority="1761" stopIfTrue="1">
      <formula>#REF!="image"</formula>
    </cfRule>
    <cfRule type="expression" dxfId="235" priority="1762" stopIfTrue="1">
      <formula>OR(#REF!="date", #REF!="datetime")</formula>
    </cfRule>
    <cfRule type="expression" dxfId="234" priority="1763" stopIfTrue="1">
      <formula>OR(#REF!="calculate", #REF!="calculate_here")</formula>
    </cfRule>
    <cfRule type="expression" dxfId="233" priority="1764" stopIfTrue="1">
      <formula>#REF!="note"</formula>
    </cfRule>
    <cfRule type="expression" dxfId="232" priority="1765" stopIfTrue="1">
      <formula>#REF!="barcode"</formula>
    </cfRule>
    <cfRule type="expression" dxfId="231" priority="1766" stopIfTrue="1">
      <formula>#REF!="geopoint"</formula>
    </cfRule>
    <cfRule type="expression" dxfId="230" priority="1767" stopIfTrue="1">
      <formula>OR(#REF!="audio audit", #REF!="text audit", #REF!="speed violations count", #REF!="speed violations list", #REF!="speed violations audit")</formula>
    </cfRule>
    <cfRule type="expression" dxfId="229" priority="1768" stopIfTrue="1">
      <formula>OR(#REF!="username", #REF!="phonenumber", #REF!="start", #REF!="end", #REF!="deviceid", #REF!="subscriberid", #REF!="simserial", #REF!="caseid")</formula>
    </cfRule>
    <cfRule type="expression" dxfId="228" priority="1769" stopIfTrue="1">
      <formula>OR(AND(LEFT(#REF!, 16)="select_multiple ", LEN(#REF!)&gt;16, NOT(ISNUMBER(SEARCH(" ", #REF!, 17)))), AND(LEFT(#REF!, 11)="select_one ", LEN(#REF!)&gt;11, NOT(ISNUMBER(SEARCH(" ", #REF!, 12)))))</formula>
    </cfRule>
    <cfRule type="expression" dxfId="227" priority="1770" stopIfTrue="1">
      <formula>#REF!="decimal"</formula>
    </cfRule>
    <cfRule type="expression" dxfId="226" priority="1771" stopIfTrue="1">
      <formula>#REF!="integer"</formula>
    </cfRule>
    <cfRule type="expression" dxfId="225" priority="1772" stopIfTrue="1">
      <formula>#REF!="text"</formula>
    </cfRule>
    <cfRule type="expression" dxfId="224" priority="1773" stopIfTrue="1">
      <formula>#REF!="end repeat"</formula>
    </cfRule>
    <cfRule type="expression" dxfId="223" priority="1774" stopIfTrue="1">
      <formula>#REF!="begin repeat"</formula>
    </cfRule>
    <cfRule type="expression" dxfId="222" priority="1775" stopIfTrue="1">
      <formula>#REF!="end group"</formula>
    </cfRule>
    <cfRule type="expression" dxfId="221" priority="1776" stopIfTrue="1">
      <formula>#REF!="begin group"</formula>
    </cfRule>
  </conditionalFormatting>
  <conditionalFormatting sqref="F9">
    <cfRule type="expression" dxfId="220" priority="1781" stopIfTrue="1">
      <formula>$A9="begin group"</formula>
    </cfRule>
  </conditionalFormatting>
  <conditionalFormatting sqref="F9">
    <cfRule type="expression" dxfId="219" priority="1785" stopIfTrue="1">
      <formula>$A9="begin repeat"</formula>
    </cfRule>
  </conditionalFormatting>
  <conditionalFormatting sqref="F9">
    <cfRule type="expression" dxfId="218" priority="1842" stopIfTrue="1">
      <formula>$A9="comments"</formula>
    </cfRule>
    <cfRule type="expression" dxfId="217" priority="1843" stopIfTrue="1">
      <formula>OR($A9="audio", $A9="video")</formula>
    </cfRule>
    <cfRule type="expression" dxfId="216" priority="1844" stopIfTrue="1">
      <formula>$A9="image"</formula>
    </cfRule>
    <cfRule type="expression" dxfId="215" priority="1845" stopIfTrue="1">
      <formula>OR($A9="date", $A9="datetime")</formula>
    </cfRule>
    <cfRule type="expression" dxfId="214" priority="1846" stopIfTrue="1">
      <formula>OR($A9="calculate", $A9="calculate_here")</formula>
    </cfRule>
    <cfRule type="expression" dxfId="213" priority="1847" stopIfTrue="1">
      <formula>$A9="note"</formula>
    </cfRule>
    <cfRule type="expression" dxfId="212" priority="1848" stopIfTrue="1">
      <formula>$A9="barcode"</formula>
    </cfRule>
    <cfRule type="expression" dxfId="211" priority="1849" stopIfTrue="1">
      <formula>$A9="geopoint"</formula>
    </cfRule>
    <cfRule type="expression" dxfId="210" priority="1850" stopIfTrue="1">
      <formula>OR($A9="audio audit", $A9="text audit", $A9="speed violations count", $A9="speed violations list", $A9="speed violations audit")</formula>
    </cfRule>
    <cfRule type="expression" dxfId="209" priority="1851" stopIfTrue="1">
      <formula>OR($A9="username", $A9="phonenumber", $A9="start", $A9="end", $A9="deviceid", $A9="subscriberid", $A9="simserial", $A9="caseid")</formula>
    </cfRule>
    <cfRule type="expression" dxfId="208" priority="1852" stopIfTrue="1">
      <formula>OR(AND(LEFT($A9, 16)="select_multiple ", LEN($A9)&gt;16, NOT(ISNUMBER(SEARCH(" ", $A9, 17)))), AND(LEFT($A9, 11)="select_one ", LEN($A9)&gt;11, NOT(ISNUMBER(SEARCH(" ", $A9, 12)))))</formula>
    </cfRule>
    <cfRule type="expression" dxfId="207" priority="1853" stopIfTrue="1">
      <formula>$A9="decimal"</formula>
    </cfRule>
    <cfRule type="expression" dxfId="206" priority="1854" stopIfTrue="1">
      <formula>$A9="integer"</formula>
    </cfRule>
    <cfRule type="expression" dxfId="205" priority="1855" stopIfTrue="1">
      <formula>$A9="text"</formula>
    </cfRule>
    <cfRule type="expression" dxfId="204" priority="1856" stopIfTrue="1">
      <formula>$A9="end repeat"</formula>
    </cfRule>
    <cfRule type="expression" dxfId="203" priority="1857" stopIfTrue="1">
      <formula>$A9="begin repeat"</formula>
    </cfRule>
    <cfRule type="expression" dxfId="202" priority="1858" stopIfTrue="1">
      <formula>$A9="end group"</formula>
    </cfRule>
    <cfRule type="expression" dxfId="201" priority="1859" stopIfTrue="1">
      <formula>$A9="begin group"</formula>
    </cfRule>
  </conditionalFormatting>
  <conditionalFormatting sqref="C11:C12">
    <cfRule type="expression" dxfId="200" priority="3" stopIfTrue="1">
      <formula>OR($A11="audio audit", $A11="text audit", $A11="speed violations count", $A11="speed violations list", $A11="speed violations audit")</formula>
    </cfRule>
  </conditionalFormatting>
  <conditionalFormatting sqref="C11:C12">
    <cfRule type="expression" dxfId="199" priority="2" stopIfTrue="1">
      <formula>OR($A11="calculate", $A11="calculate_here")</formula>
    </cfRule>
  </conditionalFormatting>
  <conditionalFormatting sqref="C11:C12">
    <cfRule type="expression" dxfId="198" priority="1" stopIfTrue="1">
      <formula>$A11="comments"</formula>
    </cfRule>
  </conditionalFormatting>
  <conditionalFormatting sqref="I18 F18 C18">
    <cfRule type="expression" dxfId="197" priority="2059" stopIfTrue="1">
      <formula>$B17="begin group"</formula>
    </cfRule>
  </conditionalFormatting>
  <conditionalFormatting sqref="I19 F19 C19">
    <cfRule type="expression" dxfId="196" priority="2060" stopIfTrue="1">
      <formula>#REF!="begin group"</formula>
    </cfRule>
  </conditionalFormatting>
  <conditionalFormatting sqref="O18 I18 C18">
    <cfRule type="expression" dxfId="195" priority="2065" stopIfTrue="1">
      <formula>$B17="begin repeat"</formula>
    </cfRule>
  </conditionalFormatting>
  <conditionalFormatting sqref="O19 I19 C19">
    <cfRule type="expression" dxfId="194" priority="2066" stopIfTrue="1">
      <formula>#REF!="begin repeat"</formula>
    </cfRule>
  </conditionalFormatting>
  <conditionalFormatting sqref="F18 C18:D18">
    <cfRule type="expression" dxfId="193" priority="2071" stopIfTrue="1">
      <formula>$B17="text"</formula>
    </cfRule>
  </conditionalFormatting>
  <conditionalFormatting sqref="F19 C19:D19">
    <cfRule type="expression" dxfId="192" priority="2072" stopIfTrue="1">
      <formula>#REF!="text"</formula>
    </cfRule>
  </conditionalFormatting>
  <conditionalFormatting sqref="G18:H18 C18:D18">
    <cfRule type="expression" dxfId="191" priority="2075" stopIfTrue="1">
      <formula>$B17="integer"</formula>
    </cfRule>
  </conditionalFormatting>
  <conditionalFormatting sqref="G19:H19 C19:D19">
    <cfRule type="expression" dxfId="190" priority="2076" stopIfTrue="1">
      <formula>#REF!="integer"</formula>
    </cfRule>
  </conditionalFormatting>
  <conditionalFormatting sqref="G18:H18 C18:D18">
    <cfRule type="expression" dxfId="189" priority="2079" stopIfTrue="1">
      <formula>$B17="decimal"</formula>
    </cfRule>
  </conditionalFormatting>
  <conditionalFormatting sqref="G19:H19 C19:D19">
    <cfRule type="expression" dxfId="188" priority="2080" stopIfTrue="1">
      <formula>#REF!="decimal"</formula>
    </cfRule>
  </conditionalFormatting>
  <conditionalFormatting sqref="F18 C18">
    <cfRule type="expression" dxfId="187" priority="2083" stopIfTrue="1">
      <formula>OR(AND(LEFT($B17, 16)="select_multiple ", LEN($B17)&gt;16, NOT(ISNUMBER(SEARCH(" ", $B17, 17)))), AND(LEFT($B17, 11)="select_one ", LEN($B17)&gt;11, NOT(ISNUMBER(SEARCH(" ", $B17, 12)))))</formula>
    </cfRule>
  </conditionalFormatting>
  <conditionalFormatting sqref="F19 C19">
    <cfRule type="expression" dxfId="186" priority="2084" stopIfTrue="1">
      <formula>OR(AND(LEFT(#REF!, 16)="select_multiple ", LEN(#REF!)&gt;16, NOT(ISNUMBER(SEARCH(" ", #REF!, 17)))), AND(LEFT(#REF!, 11)="select_one ", LEN(#REF!)&gt;11, NOT(ISNUMBER(SEARCH(" ", #REF!, 12)))))</formula>
    </cfRule>
  </conditionalFormatting>
  <conditionalFormatting sqref="F18">
    <cfRule type="expression" dxfId="185" priority="2087" stopIfTrue="1">
      <formula>OR($B17="audio audit", $B17="text audit", $B17="speed violations count", $B17="speed violations list", $B17="speed violations audit")</formula>
    </cfRule>
  </conditionalFormatting>
  <conditionalFormatting sqref="F19">
    <cfRule type="expression" dxfId="184" priority="2088" stopIfTrue="1">
      <formula>OR(#REF!="audio audit", #REF!="text audit", #REF!="speed violations count", #REF!="speed violations list", #REF!="speed violations audit")</formula>
    </cfRule>
  </conditionalFormatting>
  <conditionalFormatting sqref="C18">
    <cfRule type="expression" dxfId="183" priority="2089" stopIfTrue="1">
      <formula>$B17="note"</formula>
    </cfRule>
    <cfRule type="expression" dxfId="182" priority="2090" stopIfTrue="1">
      <formula>$B17="barcode"</formula>
    </cfRule>
    <cfRule type="expression" dxfId="181" priority="2091" stopIfTrue="1">
      <formula>$B17="geopoint"</formula>
    </cfRule>
  </conditionalFormatting>
  <conditionalFormatting sqref="C19">
    <cfRule type="expression" dxfId="180" priority="2092" stopIfTrue="1">
      <formula>#REF!="note"</formula>
    </cfRule>
    <cfRule type="expression" dxfId="179" priority="2093" stopIfTrue="1">
      <formula>#REF!="barcode"</formula>
    </cfRule>
    <cfRule type="expression" dxfId="178" priority="2094" stopIfTrue="1">
      <formula>#REF!="geopoint"</formula>
    </cfRule>
  </conditionalFormatting>
  <conditionalFormatting sqref="N18">
    <cfRule type="expression" dxfId="177" priority="2095" stopIfTrue="1">
      <formula>OR($B17="calculate", $B17="calculate_here")</formula>
    </cfRule>
  </conditionalFormatting>
  <conditionalFormatting sqref="N19">
    <cfRule type="expression" dxfId="176" priority="2096" stopIfTrue="1">
      <formula>OR(#REF!="calculate", #REF!="calculate_here")</formula>
    </cfRule>
  </conditionalFormatting>
  <conditionalFormatting sqref="F18 C18">
    <cfRule type="expression" dxfId="175" priority="2097" stopIfTrue="1">
      <formula>OR($B17="date", $B17="datetime")</formula>
    </cfRule>
  </conditionalFormatting>
  <conditionalFormatting sqref="F19 C19">
    <cfRule type="expression" dxfId="174" priority="2098" stopIfTrue="1">
      <formula>OR(#REF!="date", #REF!="datetime")</formula>
    </cfRule>
  </conditionalFormatting>
  <conditionalFormatting sqref="F18 C18">
    <cfRule type="expression" dxfId="173" priority="2101" stopIfTrue="1">
      <formula>$B17="image"</formula>
    </cfRule>
  </conditionalFormatting>
  <conditionalFormatting sqref="F19 C19">
    <cfRule type="expression" dxfId="172" priority="2102" stopIfTrue="1">
      <formula>#REF!="image"</formula>
    </cfRule>
  </conditionalFormatting>
  <conditionalFormatting sqref="C18">
    <cfRule type="expression" dxfId="171" priority="2105" stopIfTrue="1">
      <formula>OR($B17="audio", $B17="video")</formula>
    </cfRule>
  </conditionalFormatting>
  <conditionalFormatting sqref="C19">
    <cfRule type="expression" dxfId="170" priority="2106" stopIfTrue="1">
      <formula>OR(#REF!="audio", #REF!="video")</formula>
    </cfRule>
  </conditionalFormatting>
  <conditionalFormatting sqref="C18:J18 L18:W18">
    <cfRule type="expression" dxfId="169" priority="2107" stopIfTrue="1">
      <formula>$B17="comments"</formula>
    </cfRule>
    <cfRule type="expression" dxfId="168" priority="2108" stopIfTrue="1">
      <formula>OR($B17="audio", $B17="video")</formula>
    </cfRule>
    <cfRule type="expression" dxfId="167" priority="2109" stopIfTrue="1">
      <formula>$B17="image"</formula>
    </cfRule>
    <cfRule type="expression" dxfId="166" priority="2110" stopIfTrue="1">
      <formula>OR($B17="date", $B17="datetime")</formula>
    </cfRule>
    <cfRule type="expression" dxfId="165" priority="2111" stopIfTrue="1">
      <formula>OR($B17="calculate", $B17="calculate_here")</formula>
    </cfRule>
    <cfRule type="expression" dxfId="164" priority="2112" stopIfTrue="1">
      <formula>$B17="note"</formula>
    </cfRule>
    <cfRule type="expression" dxfId="163" priority="2113" stopIfTrue="1">
      <formula>$B17="barcode"</formula>
    </cfRule>
    <cfRule type="expression" dxfId="162" priority="2114" stopIfTrue="1">
      <formula>$B17="geopoint"</formula>
    </cfRule>
    <cfRule type="expression" dxfId="161" priority="2115" stopIfTrue="1">
      <formula>OR($B17="audio audit", $B17="text audit", $B17="speed violations count", $B17="speed violations list", $B17="speed violations audit")</formula>
    </cfRule>
    <cfRule type="expression" dxfId="160" priority="2116" stopIfTrue="1">
      <formula>OR($B17="username", $B17="phonenumber", $B17="start", $B17="end", $B17="deviceid", $B17="subscriberid", $B17="simserial", $B17="caseid")</formula>
    </cfRule>
    <cfRule type="expression" dxfId="159" priority="2117" stopIfTrue="1">
      <formula>OR(AND(LEFT($B17, 16)="select_multiple ", LEN($B17)&gt;16, NOT(ISNUMBER(SEARCH(" ", $B17, 17)))), AND(LEFT($B17, 11)="select_one ", LEN($B17)&gt;11, NOT(ISNUMBER(SEARCH(" ", $B17, 12)))))</formula>
    </cfRule>
    <cfRule type="expression" dxfId="158" priority="2118" stopIfTrue="1">
      <formula>$B17="decimal"</formula>
    </cfRule>
    <cfRule type="expression" dxfId="157" priority="2119" stopIfTrue="1">
      <formula>$B17="integer"</formula>
    </cfRule>
    <cfRule type="expression" dxfId="156" priority="2120" stopIfTrue="1">
      <formula>$B17="text"</formula>
    </cfRule>
    <cfRule type="expression" dxfId="155" priority="2121" stopIfTrue="1">
      <formula>$B17="end repeat"</formula>
    </cfRule>
    <cfRule type="expression" dxfId="154" priority="2122" stopIfTrue="1">
      <formula>$B17="begin repeat"</formula>
    </cfRule>
    <cfRule type="expression" dxfId="153" priority="2123" stopIfTrue="1">
      <formula>$B17="end group"</formula>
    </cfRule>
    <cfRule type="expression" dxfId="152" priority="2124" stopIfTrue="1">
      <formula>$B17="begin group"</formula>
    </cfRule>
  </conditionalFormatting>
  <conditionalFormatting sqref="C19:J19 L19:W19">
    <cfRule type="expression" dxfId="151" priority="2125" stopIfTrue="1">
      <formula>#REF!="comments"</formula>
    </cfRule>
    <cfRule type="expression" dxfId="150" priority="2126" stopIfTrue="1">
      <formula>OR(#REF!="audio", #REF!="video")</formula>
    </cfRule>
    <cfRule type="expression" dxfId="149" priority="2127" stopIfTrue="1">
      <formula>#REF!="image"</formula>
    </cfRule>
    <cfRule type="expression" dxfId="148" priority="2128" stopIfTrue="1">
      <formula>OR(#REF!="date", #REF!="datetime")</formula>
    </cfRule>
    <cfRule type="expression" dxfId="147" priority="2129" stopIfTrue="1">
      <formula>OR(#REF!="calculate", #REF!="calculate_here")</formula>
    </cfRule>
    <cfRule type="expression" dxfId="146" priority="2130" stopIfTrue="1">
      <formula>#REF!="note"</formula>
    </cfRule>
    <cfRule type="expression" dxfId="145" priority="2131" stopIfTrue="1">
      <formula>#REF!="barcode"</formula>
    </cfRule>
    <cfRule type="expression" dxfId="144" priority="2132" stopIfTrue="1">
      <formula>#REF!="geopoint"</formula>
    </cfRule>
    <cfRule type="expression" dxfId="143" priority="2133" stopIfTrue="1">
      <formula>OR(#REF!="audio audit", #REF!="text audit", #REF!="speed violations count", #REF!="speed violations list", #REF!="speed violations audit")</formula>
    </cfRule>
    <cfRule type="expression" dxfId="142" priority="2134" stopIfTrue="1">
      <formula>OR(#REF!="username", #REF!="phonenumber", #REF!="start", #REF!="end", #REF!="deviceid", #REF!="subscriberid", #REF!="simserial", #REF!="caseid")</formula>
    </cfRule>
    <cfRule type="expression" dxfId="141" priority="2135" stopIfTrue="1">
      <formula>OR(AND(LEFT(#REF!, 16)="select_multiple ", LEN(#REF!)&gt;16, NOT(ISNUMBER(SEARCH(" ", #REF!, 17)))), AND(LEFT(#REF!, 11)="select_one ", LEN(#REF!)&gt;11, NOT(ISNUMBER(SEARCH(" ", #REF!, 12)))))</formula>
    </cfRule>
    <cfRule type="expression" dxfId="140" priority="2136" stopIfTrue="1">
      <formula>#REF!="decimal"</formula>
    </cfRule>
    <cfRule type="expression" dxfId="139" priority="2137" stopIfTrue="1">
      <formula>#REF!="integer"</formula>
    </cfRule>
    <cfRule type="expression" dxfId="138" priority="2138" stopIfTrue="1">
      <formula>#REF!="text"</formula>
    </cfRule>
    <cfRule type="expression" dxfId="137" priority="2139" stopIfTrue="1">
      <formula>#REF!="end repeat"</formula>
    </cfRule>
    <cfRule type="expression" dxfId="136" priority="2140" stopIfTrue="1">
      <formula>#REF!="begin repeat"</formula>
    </cfRule>
    <cfRule type="expression" dxfId="135" priority="2141" stopIfTrue="1">
      <formula>#REF!="end group"</formula>
    </cfRule>
    <cfRule type="expression" dxfId="134" priority="2142" stopIfTrue="1">
      <formula>#REF!="begin group"</formula>
    </cfRule>
  </conditionalFormatting>
  <conditionalFormatting sqref="F21">
    <cfRule type="expression" dxfId="133" priority="2220" stopIfTrue="1">
      <formula>#REF!="begin group"</formula>
    </cfRule>
  </conditionalFormatting>
  <conditionalFormatting sqref="F21">
    <cfRule type="expression" dxfId="132" priority="2221" stopIfTrue="1">
      <formula>#REF!="text"</formula>
    </cfRule>
  </conditionalFormatting>
  <conditionalFormatting sqref="F21">
    <cfRule type="expression" dxfId="131" priority="2222" stopIfTrue="1">
      <formula>OR(AND(LEFT(#REF!, 16)="select_multiple ", LEN(#REF!)&gt;16, NOT(ISNUMBER(SEARCH(" ", #REF!, 17)))), AND(LEFT(#REF!, 11)="select_one ", LEN(#REF!)&gt;11, NOT(ISNUMBER(SEARCH(" ", #REF!, 12)))))</formula>
    </cfRule>
  </conditionalFormatting>
  <conditionalFormatting sqref="F21">
    <cfRule type="expression" dxfId="130" priority="2223" stopIfTrue="1">
      <formula>OR(#REF!="date", #REF!="datetime")</formula>
    </cfRule>
  </conditionalFormatting>
  <conditionalFormatting sqref="F21">
    <cfRule type="expression" dxfId="129" priority="2224" stopIfTrue="1">
      <formula>#REF!="image"</formula>
    </cfRule>
  </conditionalFormatting>
  <conditionalFormatting sqref="F21">
    <cfRule type="expression" dxfId="128" priority="2225" stopIfTrue="1">
      <formula>#REF!="comments"</formula>
    </cfRule>
    <cfRule type="expression" dxfId="127" priority="2226" stopIfTrue="1">
      <formula>OR(#REF!="audio", #REF!="video")</formula>
    </cfRule>
    <cfRule type="expression" dxfId="126" priority="2227" stopIfTrue="1">
      <formula>#REF!="image"</formula>
    </cfRule>
    <cfRule type="expression" dxfId="125" priority="2228" stopIfTrue="1">
      <formula>OR(#REF!="date", #REF!="datetime")</formula>
    </cfRule>
    <cfRule type="expression" dxfId="124" priority="2229" stopIfTrue="1">
      <formula>OR(#REF!="calculate", #REF!="calculate_here")</formula>
    </cfRule>
    <cfRule type="expression" dxfId="123" priority="2230" stopIfTrue="1">
      <formula>#REF!="note"</formula>
    </cfRule>
    <cfRule type="expression" dxfId="122" priority="2231" stopIfTrue="1">
      <formula>#REF!="barcode"</formula>
    </cfRule>
    <cfRule type="expression" dxfId="121" priority="2232" stopIfTrue="1">
      <formula>#REF!="geopoint"</formula>
    </cfRule>
    <cfRule type="expression" dxfId="120" priority="2233" stopIfTrue="1">
      <formula>OR(#REF!="audio audit", #REF!="text audit", #REF!="speed violations count", #REF!="speed violations list", #REF!="speed violations audit")</formula>
    </cfRule>
    <cfRule type="expression" dxfId="119" priority="2234" stopIfTrue="1">
      <formula>OR(#REF!="username", #REF!="phonenumber", #REF!="start", #REF!="end", #REF!="deviceid", #REF!="subscriberid", #REF!="simserial", #REF!="caseid")</formula>
    </cfRule>
    <cfRule type="expression" dxfId="118" priority="2235" stopIfTrue="1">
      <formula>OR(AND(LEFT(#REF!, 16)="select_multiple ", LEN(#REF!)&gt;16, NOT(ISNUMBER(SEARCH(" ", #REF!, 17)))), AND(LEFT(#REF!, 11)="select_one ", LEN(#REF!)&gt;11, NOT(ISNUMBER(SEARCH(" ", #REF!, 12)))))</formula>
    </cfRule>
    <cfRule type="expression" dxfId="117" priority="2236" stopIfTrue="1">
      <formula>#REF!="decimal"</formula>
    </cfRule>
    <cfRule type="expression" dxfId="116" priority="2237" stopIfTrue="1">
      <formula>#REF!="integer"</formula>
    </cfRule>
    <cfRule type="expression" dxfId="115" priority="2238" stopIfTrue="1">
      <formula>#REF!="text"</formula>
    </cfRule>
    <cfRule type="expression" dxfId="114" priority="2239" stopIfTrue="1">
      <formula>#REF!="end repeat"</formula>
    </cfRule>
    <cfRule type="expression" dxfId="113" priority="2240" stopIfTrue="1">
      <formula>#REF!="begin repeat"</formula>
    </cfRule>
    <cfRule type="expression" dxfId="112" priority="2241" stopIfTrue="1">
      <formula>#REF!="end group"</formula>
    </cfRule>
    <cfRule type="expression" dxfId="111" priority="2242" stopIfTrue="1">
      <formula>#REF!="begin group"</formula>
    </cfRule>
  </conditionalFormatting>
  <pageMargins left="0.74791666666666667" right="0.74791666666666667" top="0.98402777777777772" bottom="0.98402777777777772" header="0.51180555555555551" footer="0.51180555555555551"/>
  <pageSetup firstPageNumber="0" orientation="portrait" horizontalDpi="300" verticalDpi="300" r:id="rId1"/>
  <headerFooter alignWithMargins="0"/>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61"/>
  <sheetViews>
    <sheetView zoomScaleNormal="75" zoomScalePageLayoutView="75" workbookViewId="0">
      <pane ySplit="1" topLeftCell="A2" activePane="bottomLeft" state="frozen"/>
      <selection pane="bottomLeft" activeCell="C19" sqref="C19"/>
    </sheetView>
  </sheetViews>
  <sheetFormatPr defaultColWidth="10.83203125" defaultRowHeight="15.5"/>
  <cols>
    <col min="1" max="1" width="15.5" style="15" bestFit="1" customWidth="1"/>
    <col min="2" max="2" width="14.5" style="15" customWidth="1"/>
    <col min="3" max="3" width="39.58203125" style="15" customWidth="1"/>
    <col min="4" max="5" width="10.83203125" style="15"/>
    <col min="6" max="16384" width="10.83203125" style="1"/>
  </cols>
  <sheetData>
    <row r="1" spans="1:5" s="3" customFormat="1" ht="18" customHeight="1">
      <c r="A1" s="12" t="s">
        <v>26</v>
      </c>
      <c r="B1" s="12" t="s">
        <v>306</v>
      </c>
      <c r="C1" s="13" t="s">
        <v>25</v>
      </c>
      <c r="D1" s="12" t="s">
        <v>27</v>
      </c>
      <c r="E1" s="12" t="s">
        <v>42</v>
      </c>
    </row>
    <row r="2" spans="1:5">
      <c r="A2" s="16" t="s">
        <v>318</v>
      </c>
      <c r="B2" s="15">
        <v>1</v>
      </c>
      <c r="C2" s="16" t="s">
        <v>319</v>
      </c>
    </row>
    <row r="3" spans="1:5">
      <c r="A3" s="16" t="s">
        <v>318</v>
      </c>
      <c r="B3" s="15">
        <v>2</v>
      </c>
      <c r="C3" s="16" t="s">
        <v>320</v>
      </c>
    </row>
    <row r="4" spans="1:5">
      <c r="A4" s="16" t="s">
        <v>341</v>
      </c>
      <c r="B4" s="15">
        <v>1</v>
      </c>
      <c r="C4" s="59" t="s">
        <v>343</v>
      </c>
    </row>
    <row r="5" spans="1:5">
      <c r="A5" s="16" t="s">
        <v>342</v>
      </c>
      <c r="B5" s="15">
        <v>2</v>
      </c>
      <c r="C5" s="60" t="s">
        <v>496</v>
      </c>
    </row>
    <row r="6" spans="1:5">
      <c r="A6" s="16" t="s">
        <v>341</v>
      </c>
      <c r="B6" s="15">
        <v>3</v>
      </c>
      <c r="C6" s="60" t="s">
        <v>497</v>
      </c>
    </row>
    <row r="7" spans="1:5">
      <c r="A7" s="16" t="s">
        <v>324</v>
      </c>
      <c r="B7" s="15">
        <v>1</v>
      </c>
      <c r="C7" s="54" t="s">
        <v>327</v>
      </c>
    </row>
    <row r="8" spans="1:5">
      <c r="A8" s="16" t="s">
        <v>324</v>
      </c>
      <c r="B8" s="15">
        <v>2</v>
      </c>
      <c r="C8" s="54" t="s">
        <v>328</v>
      </c>
    </row>
    <row r="9" spans="1:5">
      <c r="A9" s="16" t="s">
        <v>324</v>
      </c>
      <c r="B9" s="15">
        <v>3</v>
      </c>
      <c r="C9" s="54" t="s">
        <v>329</v>
      </c>
    </row>
    <row r="10" spans="1:5">
      <c r="A10" s="16" t="s">
        <v>324</v>
      </c>
      <c r="B10" s="15">
        <v>4</v>
      </c>
      <c r="C10" s="54" t="s">
        <v>331</v>
      </c>
    </row>
    <row r="11" spans="1:5">
      <c r="A11" s="16" t="s">
        <v>324</v>
      </c>
      <c r="B11" s="15">
        <v>5</v>
      </c>
      <c r="C11" s="54" t="s">
        <v>446</v>
      </c>
    </row>
    <row r="12" spans="1:5">
      <c r="A12" s="16" t="s">
        <v>324</v>
      </c>
      <c r="B12" s="15">
        <v>6</v>
      </c>
      <c r="C12" s="16" t="s">
        <v>330</v>
      </c>
    </row>
    <row r="13" spans="1:5">
      <c r="A13" s="16" t="s">
        <v>324</v>
      </c>
      <c r="B13" s="15">
        <v>7</v>
      </c>
      <c r="C13" s="55" t="s">
        <v>447</v>
      </c>
    </row>
    <row r="14" spans="1:5">
      <c r="A14" s="16" t="s">
        <v>324</v>
      </c>
      <c r="B14" s="15">
        <v>98</v>
      </c>
      <c r="C14" s="55" t="s">
        <v>507</v>
      </c>
    </row>
    <row r="15" spans="1:5">
      <c r="A15" s="16" t="s">
        <v>324</v>
      </c>
      <c r="B15" s="15">
        <v>99</v>
      </c>
      <c r="C15" s="16" t="s">
        <v>508</v>
      </c>
    </row>
    <row r="16" spans="1:5">
      <c r="A16" s="16" t="s">
        <v>335</v>
      </c>
      <c r="B16" s="15">
        <v>1</v>
      </c>
      <c r="C16" s="16" t="s">
        <v>336</v>
      </c>
    </row>
    <row r="17" spans="1:3">
      <c r="A17" s="16" t="s">
        <v>335</v>
      </c>
      <c r="B17" s="15">
        <v>2</v>
      </c>
      <c r="C17" s="16" t="s">
        <v>30</v>
      </c>
    </row>
    <row r="18" spans="1:3">
      <c r="A18" s="16" t="s">
        <v>335</v>
      </c>
      <c r="B18" s="15">
        <v>98</v>
      </c>
      <c r="C18" s="16" t="s">
        <v>507</v>
      </c>
    </row>
    <row r="19" spans="1:3">
      <c r="A19" s="16"/>
      <c r="B19" s="15">
        <v>99</v>
      </c>
      <c r="C19" s="16" t="s">
        <v>508</v>
      </c>
    </row>
    <row r="20" spans="1:3">
      <c r="A20" s="16" t="s">
        <v>385</v>
      </c>
      <c r="B20" s="15">
        <v>1</v>
      </c>
      <c r="C20" s="56" t="s">
        <v>386</v>
      </c>
    </row>
    <row r="21" spans="1:3">
      <c r="A21" s="16" t="s">
        <v>385</v>
      </c>
      <c r="B21" s="15">
        <v>2</v>
      </c>
      <c r="C21" s="56" t="s">
        <v>387</v>
      </c>
    </row>
    <row r="22" spans="1:3">
      <c r="A22" s="16" t="s">
        <v>385</v>
      </c>
      <c r="B22" s="15">
        <v>3</v>
      </c>
      <c r="C22" s="62" t="s">
        <v>448</v>
      </c>
    </row>
    <row r="23" spans="1:3">
      <c r="A23" s="16" t="s">
        <v>385</v>
      </c>
      <c r="B23" s="15">
        <v>4</v>
      </c>
      <c r="C23" s="56" t="s">
        <v>388</v>
      </c>
    </row>
    <row r="24" spans="1:3">
      <c r="A24" s="16" t="s">
        <v>385</v>
      </c>
      <c r="B24" s="15">
        <v>5</v>
      </c>
      <c r="C24" s="56" t="s">
        <v>365</v>
      </c>
    </row>
    <row r="25" spans="1:3">
      <c r="A25" s="16" t="s">
        <v>385</v>
      </c>
      <c r="B25" s="15">
        <v>6</v>
      </c>
      <c r="C25" s="56" t="s">
        <v>366</v>
      </c>
    </row>
    <row r="26" spans="1:3">
      <c r="A26" s="16" t="s">
        <v>385</v>
      </c>
      <c r="B26" s="15">
        <v>99</v>
      </c>
      <c r="C26" s="16" t="s">
        <v>508</v>
      </c>
    </row>
    <row r="27" spans="1:3">
      <c r="A27" s="16" t="s">
        <v>360</v>
      </c>
      <c r="B27" s="15">
        <v>1</v>
      </c>
      <c r="C27" s="16" t="s">
        <v>362</v>
      </c>
    </row>
    <row r="28" spans="1:3">
      <c r="A28" s="16" t="s">
        <v>360</v>
      </c>
      <c r="B28" s="15">
        <v>2</v>
      </c>
      <c r="C28" s="16" t="s">
        <v>363</v>
      </c>
    </row>
    <row r="29" spans="1:3">
      <c r="A29" s="16" t="s">
        <v>360</v>
      </c>
      <c r="B29" s="15">
        <v>3</v>
      </c>
      <c r="C29" s="16" t="s">
        <v>451</v>
      </c>
    </row>
    <row r="30" spans="1:3">
      <c r="A30" s="16" t="s">
        <v>360</v>
      </c>
      <c r="B30" s="15">
        <v>4</v>
      </c>
      <c r="C30" s="16" t="s">
        <v>364</v>
      </c>
    </row>
    <row r="31" spans="1:3">
      <c r="A31" s="16" t="s">
        <v>360</v>
      </c>
      <c r="B31" s="15">
        <v>5</v>
      </c>
      <c r="C31" s="16" t="s">
        <v>449</v>
      </c>
    </row>
    <row r="32" spans="1:3">
      <c r="A32" s="16" t="s">
        <v>360</v>
      </c>
      <c r="B32" s="15">
        <v>6</v>
      </c>
      <c r="C32" s="16" t="s">
        <v>510</v>
      </c>
    </row>
    <row r="33" spans="1:3">
      <c r="A33" s="16" t="s">
        <v>360</v>
      </c>
      <c r="B33" s="15">
        <v>7</v>
      </c>
      <c r="C33" s="16" t="s">
        <v>511</v>
      </c>
    </row>
    <row r="34" spans="1:3">
      <c r="A34" s="16" t="s">
        <v>360</v>
      </c>
      <c r="B34" s="15">
        <v>8</v>
      </c>
      <c r="C34" s="16" t="s">
        <v>509</v>
      </c>
    </row>
    <row r="35" spans="1:3">
      <c r="A35" s="16" t="s">
        <v>360</v>
      </c>
      <c r="B35" s="15">
        <v>9</v>
      </c>
      <c r="C35" s="16" t="s">
        <v>450</v>
      </c>
    </row>
    <row r="36" spans="1:3">
      <c r="A36" s="16" t="s">
        <v>360</v>
      </c>
      <c r="B36" s="15">
        <v>10</v>
      </c>
      <c r="C36" s="16" t="s">
        <v>365</v>
      </c>
    </row>
    <row r="37" spans="1:3">
      <c r="A37" s="16" t="s">
        <v>360</v>
      </c>
      <c r="B37" s="15">
        <v>11</v>
      </c>
      <c r="C37" s="16" t="s">
        <v>366</v>
      </c>
    </row>
    <row r="38" spans="1:3">
      <c r="A38" s="16" t="s">
        <v>360</v>
      </c>
      <c r="B38" s="15">
        <v>98</v>
      </c>
      <c r="C38" s="62" t="s">
        <v>507</v>
      </c>
    </row>
    <row r="39" spans="1:3">
      <c r="A39" s="16" t="s">
        <v>360</v>
      </c>
      <c r="B39" s="15">
        <v>99</v>
      </c>
      <c r="C39" s="62" t="s">
        <v>508</v>
      </c>
    </row>
    <row r="40" spans="1:3">
      <c r="A40" s="16" t="s">
        <v>371</v>
      </c>
      <c r="B40" s="15">
        <v>1</v>
      </c>
      <c r="C40" s="54" t="s">
        <v>368</v>
      </c>
    </row>
    <row r="41" spans="1:3">
      <c r="A41" s="16" t="s">
        <v>371</v>
      </c>
      <c r="B41" s="15">
        <v>2</v>
      </c>
      <c r="C41" s="54" t="s">
        <v>369</v>
      </c>
    </row>
    <row r="42" spans="1:3">
      <c r="A42" s="16" t="s">
        <v>371</v>
      </c>
      <c r="B42" s="15">
        <v>3</v>
      </c>
      <c r="C42" s="54" t="s">
        <v>370</v>
      </c>
    </row>
    <row r="43" spans="1:3">
      <c r="A43" s="16" t="s">
        <v>371</v>
      </c>
      <c r="B43" s="15">
        <v>99</v>
      </c>
      <c r="C43" s="62" t="s">
        <v>508</v>
      </c>
    </row>
    <row r="44" spans="1:3">
      <c r="A44" s="16" t="s">
        <v>429</v>
      </c>
      <c r="B44" s="15">
        <v>1</v>
      </c>
      <c r="C44" s="16" t="s">
        <v>430</v>
      </c>
    </row>
    <row r="45" spans="1:3">
      <c r="A45" s="16" t="s">
        <v>429</v>
      </c>
      <c r="B45" s="15">
        <v>2</v>
      </c>
      <c r="C45" s="16" t="s">
        <v>431</v>
      </c>
    </row>
    <row r="46" spans="1:3">
      <c r="A46" s="16" t="s">
        <v>429</v>
      </c>
      <c r="B46" s="15">
        <v>3</v>
      </c>
      <c r="C46" s="16" t="s">
        <v>432</v>
      </c>
    </row>
    <row r="47" spans="1:3">
      <c r="A47" s="16" t="s">
        <v>429</v>
      </c>
      <c r="B47" s="15">
        <v>4</v>
      </c>
      <c r="C47" s="16" t="s">
        <v>433</v>
      </c>
    </row>
    <row r="48" spans="1:3">
      <c r="A48" s="16" t="s">
        <v>429</v>
      </c>
      <c r="B48" s="15">
        <v>5</v>
      </c>
      <c r="C48" s="16" t="s">
        <v>434</v>
      </c>
    </row>
    <row r="49" spans="1:3">
      <c r="A49" s="16" t="s">
        <v>429</v>
      </c>
      <c r="B49" s="15">
        <v>99</v>
      </c>
      <c r="C49" s="62" t="s">
        <v>508</v>
      </c>
    </row>
    <row r="50" spans="1:3">
      <c r="A50" s="16" t="s">
        <v>464</v>
      </c>
      <c r="B50" s="15">
        <v>1</v>
      </c>
      <c r="C50" s="54" t="s">
        <v>457</v>
      </c>
    </row>
    <row r="51" spans="1:3">
      <c r="A51" s="16" t="s">
        <v>464</v>
      </c>
      <c r="B51" s="15">
        <v>2</v>
      </c>
      <c r="C51" s="54" t="s">
        <v>458</v>
      </c>
    </row>
    <row r="52" spans="1:3">
      <c r="A52" s="16" t="s">
        <v>464</v>
      </c>
      <c r="B52" s="15">
        <v>3</v>
      </c>
      <c r="C52" s="54" t="s">
        <v>459</v>
      </c>
    </row>
    <row r="53" spans="1:3">
      <c r="A53" s="16" t="s">
        <v>464</v>
      </c>
      <c r="B53" s="15">
        <v>4</v>
      </c>
      <c r="C53" s="54" t="s">
        <v>460</v>
      </c>
    </row>
    <row r="54" spans="1:3">
      <c r="A54" s="16" t="s">
        <v>464</v>
      </c>
      <c r="B54" s="15">
        <v>5</v>
      </c>
      <c r="C54" s="54" t="s">
        <v>461</v>
      </c>
    </row>
    <row r="55" spans="1:3" ht="16" thickBot="1">
      <c r="A55" s="16" t="s">
        <v>464</v>
      </c>
      <c r="B55" s="15">
        <v>6</v>
      </c>
      <c r="C55" s="54" t="s">
        <v>462</v>
      </c>
    </row>
    <row r="56" spans="1:3" ht="16" thickBot="1">
      <c r="A56" s="16" t="s">
        <v>538</v>
      </c>
      <c r="B56" s="15">
        <v>1</v>
      </c>
      <c r="C56" s="70" t="s">
        <v>539</v>
      </c>
    </row>
    <row r="57" spans="1:3" ht="16" thickBot="1">
      <c r="A57" s="16" t="s">
        <v>538</v>
      </c>
      <c r="B57" s="15">
        <v>2</v>
      </c>
      <c r="C57" s="71" t="s">
        <v>540</v>
      </c>
    </row>
    <row r="58" spans="1:3" ht="16" thickBot="1">
      <c r="A58" s="16" t="s">
        <v>538</v>
      </c>
      <c r="B58" s="15">
        <v>3</v>
      </c>
      <c r="C58" s="71" t="s">
        <v>541</v>
      </c>
    </row>
    <row r="59" spans="1:3" ht="16" thickBot="1">
      <c r="A59" s="16" t="s">
        <v>538</v>
      </c>
      <c r="B59" s="15">
        <v>4</v>
      </c>
      <c r="C59" s="71" t="s">
        <v>542</v>
      </c>
    </row>
    <row r="60" spans="1:3" ht="16" thickBot="1">
      <c r="A60" s="16" t="s">
        <v>538</v>
      </c>
      <c r="B60" s="15">
        <v>5</v>
      </c>
      <c r="C60" s="71" t="s">
        <v>430</v>
      </c>
    </row>
    <row r="61" spans="1:3">
      <c r="A61" s="16" t="s">
        <v>538</v>
      </c>
      <c r="B61" s="15">
        <v>99</v>
      </c>
      <c r="C61" s="16" t="s">
        <v>543</v>
      </c>
    </row>
  </sheetData>
  <sheetProtection selectLockedCells="1" selectUnlockedCells="1"/>
  <phoneticPr fontId="1" type="noConversion"/>
  <conditionalFormatting sqref="D8:H14 A8:B14 A2:H4 B36:H37 A40:B40 D39:H40 B39 A32:A39 B42:B43 A41:A43 D26:H31 D44:H55 H56 A49:B60 D57:H60 A62:H2005 D21:H23 A21:B31 A15:H19">
    <cfRule type="expression" dxfId="110" priority="3">
      <formula>NOT($A2=$A1)</formula>
    </cfRule>
  </conditionalFormatting>
  <conditionalFormatting sqref="D7:H7 A7:B7 B41 D41:H43">
    <cfRule type="expression" dxfId="109" priority="638">
      <formula>NOT($A7=$A3)</formula>
    </cfRule>
  </conditionalFormatting>
  <conditionalFormatting sqref="A6:H6 B35:H35 D25:H25">
    <cfRule type="expression" dxfId="108" priority="640">
      <formula>NOT($A6=$A3)</formula>
    </cfRule>
  </conditionalFormatting>
  <conditionalFormatting sqref="A5:H5 D24:H24 D20:H20 A20:B20">
    <cfRule type="expression" dxfId="107" priority="642">
      <formula>NOT($A5=$A3)</formula>
    </cfRule>
  </conditionalFormatting>
  <conditionalFormatting sqref="B32:H32 C33:C34">
    <cfRule type="expression" dxfId="106" priority="904">
      <formula>NOT($A32=$A40)</formula>
    </cfRule>
  </conditionalFormatting>
  <conditionalFormatting sqref="C30:C31">
    <cfRule type="expression" dxfId="105" priority="908">
      <formula>NOT($A39=$A38)</formula>
    </cfRule>
  </conditionalFormatting>
  <conditionalFormatting sqref="B38 D38:H38">
    <cfRule type="expression" dxfId="104" priority="915">
      <formula>NOT($A38=#REF!)</formula>
    </cfRule>
  </conditionalFormatting>
  <conditionalFormatting sqref="C28">
    <cfRule type="expression" dxfId="103" priority="921">
      <formula>NOT(#REF!=#REF!)</formula>
    </cfRule>
  </conditionalFormatting>
  <conditionalFormatting sqref="C29">
    <cfRule type="expression" dxfId="102" priority="922">
      <formula>NOT($A38=#REF!)</formula>
    </cfRule>
  </conditionalFormatting>
  <conditionalFormatting sqref="C27">
    <cfRule type="expression" dxfId="101" priority="923">
      <formula>NOT(#REF!=$A31)</formula>
    </cfRule>
  </conditionalFormatting>
  <conditionalFormatting sqref="A44:C48">
    <cfRule type="expression" dxfId="100" priority="2">
      <formula>NOT($A44=$A43)</formula>
    </cfRule>
  </conditionalFormatting>
  <conditionalFormatting sqref="C26">
    <cfRule type="expression" dxfId="99" priority="1">
      <formula>NOT($A26=$A25)</formula>
    </cfRule>
  </conditionalFormatting>
  <conditionalFormatting sqref="A61:H61">
    <cfRule type="expression" dxfId="98" priority="1860">
      <formula>NOT($A61=#REF!)</formula>
    </cfRule>
  </conditionalFormatting>
  <pageMargins left="0.74791666666666667" right="0.74791666666666667" top="0.98402777777777772" bottom="0.98402777777777772" header="0.51180555555555551" footer="0.51180555555555551"/>
  <pageSetup firstPageNumber="0" orientation="portrait" horizontalDpi="300" verticalDpi="300" r:id="rId1"/>
  <headerFooter alignWithMargins="0"/>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2"/>
  <sheetViews>
    <sheetView workbookViewId="0">
      <selection activeCell="D10" sqref="D10"/>
    </sheetView>
  </sheetViews>
  <sheetFormatPr defaultColWidth="8.83203125" defaultRowHeight="15.5"/>
  <cols>
    <col min="1" max="1" width="24" bestFit="1" customWidth="1"/>
    <col min="2" max="2" width="13.33203125" bestFit="1" customWidth="1"/>
    <col min="3" max="3" width="13.33203125" customWidth="1"/>
    <col min="4" max="4" width="27" customWidth="1"/>
    <col min="5" max="5" width="33" bestFit="1" customWidth="1"/>
    <col min="6" max="6" width="15.58203125" bestFit="1" customWidth="1"/>
  </cols>
  <sheetData>
    <row r="1" spans="1:8" s="3" customFormat="1" ht="18" customHeight="1">
      <c r="A1" s="12" t="s">
        <v>20</v>
      </c>
      <c r="B1" s="12" t="s">
        <v>21</v>
      </c>
      <c r="C1" s="13" t="s">
        <v>24</v>
      </c>
      <c r="D1" s="12" t="s">
        <v>22</v>
      </c>
      <c r="E1" s="12" t="s">
        <v>23</v>
      </c>
      <c r="F1" s="14" t="s">
        <v>28</v>
      </c>
      <c r="G1" s="3" t="s">
        <v>547</v>
      </c>
      <c r="H1" s="4"/>
    </row>
    <row r="2" spans="1:8">
      <c r="A2" s="17" t="s">
        <v>423</v>
      </c>
      <c r="B2" s="17" t="s">
        <v>424</v>
      </c>
      <c r="C2" s="17" t="str">
        <f ca="1">TEXT(YEAR(NOW())-2000, "00") &amp; TEXT(MONTH(NOW()), "00") &amp; TEXT(DAY(NOW()), "00") &amp; TEXT(HOUR(NOW()), "00") &amp; TEXT(MINUTE(NOW()), "00")</f>
        <v>2208131653</v>
      </c>
      <c r="D2" s="18"/>
      <c r="E2" s="19" t="s">
        <v>309</v>
      </c>
      <c r="F2" s="17" t="s">
        <v>29</v>
      </c>
      <c r="G2" t="s">
        <v>551</v>
      </c>
    </row>
  </sheetData>
  <pageMargins left="0.7" right="0.7" top="0.75" bottom="0.75" header="0.3" footer="0.3"/>
  <pageSetup orientation="portrait" horizontalDpi="4294967292" verticalDpi="4294967292"/>
  <headerFooter alignWithMargins="0"/>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D128"/>
  <sheetViews>
    <sheetView topLeftCell="F1" workbookViewId="0">
      <selection activeCell="H61" sqref="H61"/>
    </sheetView>
  </sheetViews>
  <sheetFormatPr defaultColWidth="10.6640625" defaultRowHeight="15.5"/>
  <cols>
    <col min="1" max="2" width="36" customWidth="1"/>
    <col min="3" max="3" width="36" style="21" customWidth="1"/>
    <col min="4" max="30" width="36" customWidth="1"/>
  </cols>
  <sheetData>
    <row r="1" spans="1:30" s="33" customFormat="1" ht="15" customHeight="1">
      <c r="A1" s="72" t="s">
        <v>53</v>
      </c>
      <c r="B1" s="73"/>
      <c r="C1" s="32"/>
    </row>
    <row r="2" spans="1:30" s="33" customFormat="1">
      <c r="A2" s="74"/>
      <c r="B2" s="75"/>
      <c r="C2" s="32"/>
    </row>
    <row r="3" spans="1:30" s="33" customFormat="1" ht="97" customHeight="1">
      <c r="A3" s="76" t="s">
        <v>63</v>
      </c>
      <c r="B3" s="77"/>
      <c r="C3" s="32"/>
    </row>
    <row r="4" spans="1:30" s="33" customFormat="1">
      <c r="C4" s="32"/>
    </row>
    <row r="5" spans="1:30" s="37" customFormat="1" ht="18" customHeight="1">
      <c r="A5" s="34" t="s">
        <v>3</v>
      </c>
      <c r="B5" s="34" t="s">
        <v>4</v>
      </c>
      <c r="C5" s="35" t="s">
        <v>25</v>
      </c>
      <c r="D5" s="35" t="s">
        <v>58</v>
      </c>
      <c r="E5" s="34" t="s">
        <v>7</v>
      </c>
      <c r="F5" s="34" t="s">
        <v>65</v>
      </c>
      <c r="G5" s="34" t="s">
        <v>5</v>
      </c>
      <c r="H5" s="36" t="s">
        <v>8</v>
      </c>
      <c r="I5" s="34" t="s">
        <v>9</v>
      </c>
      <c r="J5" s="35" t="s">
        <v>39</v>
      </c>
      <c r="K5" s="35" t="s">
        <v>66</v>
      </c>
      <c r="L5" s="34" t="s">
        <v>10</v>
      </c>
      <c r="M5" s="34" t="s">
        <v>16</v>
      </c>
      <c r="N5" s="34" t="s">
        <v>11</v>
      </c>
      <c r="O5" s="34" t="s">
        <v>38</v>
      </c>
      <c r="P5" s="34" t="s">
        <v>67</v>
      </c>
      <c r="Q5" s="34" t="s">
        <v>12</v>
      </c>
      <c r="R5" s="34" t="s">
        <v>15</v>
      </c>
      <c r="S5" s="34" t="s">
        <v>37</v>
      </c>
      <c r="T5" s="34" t="s">
        <v>6</v>
      </c>
      <c r="U5" s="34" t="s">
        <v>13</v>
      </c>
      <c r="V5" s="34" t="s">
        <v>14</v>
      </c>
      <c r="W5" s="34" t="s">
        <v>68</v>
      </c>
      <c r="X5" s="34" t="s">
        <v>69</v>
      </c>
      <c r="Y5" s="34" t="s">
        <v>70</v>
      </c>
      <c r="Z5" s="34" t="s">
        <v>43</v>
      </c>
      <c r="AA5" s="34" t="s">
        <v>40</v>
      </c>
      <c r="AB5" s="34" t="s">
        <v>41</v>
      </c>
      <c r="AC5" s="34" t="s">
        <v>292</v>
      </c>
      <c r="AD5" s="34" t="s">
        <v>294</v>
      </c>
    </row>
    <row r="6" spans="1:30" s="39" customFormat="1" ht="186">
      <c r="A6" s="38" t="s">
        <v>276</v>
      </c>
      <c r="B6" s="38" t="s">
        <v>64</v>
      </c>
      <c r="C6" s="38" t="s">
        <v>71</v>
      </c>
      <c r="D6" s="38" t="s">
        <v>60</v>
      </c>
      <c r="E6" s="38" t="s">
        <v>72</v>
      </c>
      <c r="F6" s="38" t="s">
        <v>86</v>
      </c>
      <c r="G6" s="38" t="s">
        <v>73</v>
      </c>
      <c r="H6" s="38" t="s">
        <v>74</v>
      </c>
      <c r="I6" s="38" t="s">
        <v>273</v>
      </c>
      <c r="J6" s="38" t="s">
        <v>75</v>
      </c>
      <c r="K6" s="38" t="s">
        <v>87</v>
      </c>
      <c r="L6" s="38" t="s">
        <v>272</v>
      </c>
      <c r="M6" s="38" t="s">
        <v>76</v>
      </c>
      <c r="N6" s="38" t="s">
        <v>77</v>
      </c>
      <c r="O6" s="38" t="s">
        <v>78</v>
      </c>
      <c r="P6" s="38" t="s">
        <v>88</v>
      </c>
      <c r="Q6" s="38" t="s">
        <v>79</v>
      </c>
      <c r="R6" s="38" t="s">
        <v>274</v>
      </c>
      <c r="S6" s="38" t="s">
        <v>80</v>
      </c>
      <c r="T6" s="38" t="s">
        <v>82</v>
      </c>
      <c r="U6" s="38" t="s">
        <v>83</v>
      </c>
      <c r="V6" s="38" t="s">
        <v>84</v>
      </c>
      <c r="W6" s="38" t="s">
        <v>89</v>
      </c>
      <c r="X6" s="38" t="s">
        <v>90</v>
      </c>
      <c r="Y6" s="38" t="s">
        <v>91</v>
      </c>
      <c r="Z6" s="38" t="s">
        <v>85</v>
      </c>
      <c r="AA6" s="38" t="s">
        <v>92</v>
      </c>
      <c r="AB6" s="38" t="s">
        <v>93</v>
      </c>
      <c r="AC6" s="38" t="s">
        <v>293</v>
      </c>
      <c r="AD6" s="38" t="s">
        <v>295</v>
      </c>
    </row>
    <row r="7" spans="1:30" s="33" customFormat="1">
      <c r="C7" s="32"/>
    </row>
    <row r="8" spans="1:30" s="42" customFormat="1">
      <c r="A8" s="78" t="s">
        <v>275</v>
      </c>
      <c r="B8" s="78"/>
      <c r="C8" s="40"/>
      <c r="D8" s="41"/>
      <c r="E8" s="41"/>
      <c r="F8" s="41"/>
      <c r="G8" s="41"/>
      <c r="H8" s="41"/>
      <c r="I8" s="41"/>
      <c r="J8" s="41"/>
      <c r="K8" s="41"/>
      <c r="L8" s="41"/>
      <c r="M8" s="41"/>
      <c r="N8" s="41"/>
      <c r="O8" s="41"/>
      <c r="P8" s="41"/>
      <c r="Q8" s="41"/>
      <c r="R8" s="41"/>
      <c r="S8" s="41"/>
      <c r="T8" s="41"/>
      <c r="U8" s="41"/>
      <c r="V8" s="41"/>
      <c r="W8" s="41"/>
      <c r="X8" s="41"/>
      <c r="Y8" s="41"/>
      <c r="Z8" s="41"/>
      <c r="AA8" s="41"/>
      <c r="AB8" s="41"/>
      <c r="AC8" s="41"/>
      <c r="AD8" s="41"/>
    </row>
    <row r="9" spans="1:30" s="33" customFormat="1">
      <c r="C9" s="32"/>
    </row>
    <row r="10" spans="1:30" s="45" customFormat="1">
      <c r="A10" s="43" t="s">
        <v>94</v>
      </c>
      <c r="B10" s="43" t="s">
        <v>96</v>
      </c>
      <c r="C10" s="44" t="s">
        <v>97</v>
      </c>
      <c r="D10" s="43"/>
      <c r="E10" s="43"/>
      <c r="F10" s="43"/>
      <c r="G10" s="43"/>
      <c r="H10" s="43"/>
      <c r="I10" s="43"/>
      <c r="J10" s="43"/>
      <c r="K10" s="43"/>
      <c r="L10" s="43"/>
      <c r="M10" s="43"/>
      <c r="N10" s="43"/>
      <c r="O10" s="43"/>
      <c r="P10" s="43"/>
      <c r="Q10" s="43"/>
      <c r="R10" s="43"/>
      <c r="S10" s="43"/>
      <c r="T10" s="43"/>
      <c r="U10" s="43"/>
      <c r="V10" s="43"/>
      <c r="W10" s="43"/>
      <c r="X10" s="43"/>
      <c r="Y10" s="43"/>
      <c r="Z10" s="43"/>
      <c r="AA10" s="43"/>
      <c r="AB10" s="43"/>
      <c r="AC10" s="43"/>
      <c r="AD10" s="43"/>
    </row>
    <row r="11" spans="1:30" s="45" customFormat="1">
      <c r="A11" s="43" t="s">
        <v>94</v>
      </c>
      <c r="B11" s="43" t="s">
        <v>96</v>
      </c>
      <c r="C11" s="44" t="s">
        <v>120</v>
      </c>
      <c r="D11" s="43"/>
      <c r="E11" s="43"/>
      <c r="F11" s="43"/>
      <c r="G11" s="43"/>
      <c r="H11" s="43" t="s">
        <v>95</v>
      </c>
      <c r="I11" s="43"/>
      <c r="J11" s="43"/>
      <c r="K11" s="43"/>
      <c r="L11" s="43"/>
      <c r="M11" s="43"/>
      <c r="N11" s="43"/>
      <c r="O11" s="43"/>
      <c r="P11" s="43"/>
      <c r="Q11" s="43"/>
      <c r="R11" s="43"/>
      <c r="S11" s="43"/>
      <c r="T11" s="43"/>
      <c r="U11" s="43"/>
      <c r="V11" s="43"/>
      <c r="W11" s="43"/>
      <c r="X11" s="43"/>
      <c r="Y11" s="43"/>
      <c r="Z11" s="43"/>
      <c r="AA11" s="43"/>
      <c r="AB11" s="43"/>
      <c r="AC11" s="43"/>
      <c r="AD11" s="43"/>
    </row>
    <row r="12" spans="1:30" s="45" customFormat="1">
      <c r="A12" s="43" t="s">
        <v>98</v>
      </c>
      <c r="B12" s="43" t="s">
        <v>96</v>
      </c>
      <c r="C12" s="44" t="s">
        <v>107</v>
      </c>
      <c r="D12" s="43"/>
      <c r="E12" s="43"/>
      <c r="F12" s="43"/>
      <c r="G12" s="43"/>
      <c r="H12" s="43"/>
      <c r="I12" s="43"/>
      <c r="J12" s="43"/>
      <c r="K12" s="43"/>
      <c r="L12" s="43"/>
      <c r="M12" s="43"/>
      <c r="N12" s="43"/>
      <c r="O12" s="43"/>
      <c r="P12" s="43"/>
      <c r="Q12" s="43"/>
      <c r="R12" s="43"/>
      <c r="S12" s="43"/>
      <c r="T12" s="43"/>
      <c r="U12" s="43"/>
      <c r="V12" s="43"/>
      <c r="W12" s="43"/>
      <c r="X12" s="43"/>
      <c r="Y12" s="43"/>
      <c r="Z12" s="43"/>
      <c r="AA12" s="43"/>
      <c r="AB12" s="43"/>
      <c r="AC12" s="43"/>
      <c r="AD12" s="43"/>
    </row>
    <row r="13" spans="1:30" s="45" customFormat="1">
      <c r="A13" s="43" t="s">
        <v>99</v>
      </c>
      <c r="B13" s="43" t="s">
        <v>96</v>
      </c>
      <c r="C13" s="44" t="s">
        <v>108</v>
      </c>
      <c r="D13" s="43"/>
      <c r="E13" s="43"/>
      <c r="F13" s="43"/>
      <c r="G13" s="43"/>
      <c r="H13" s="43"/>
      <c r="I13" s="43"/>
      <c r="J13" s="43"/>
      <c r="K13" s="43"/>
      <c r="L13" s="43"/>
      <c r="M13" s="43"/>
      <c r="N13" s="43"/>
      <c r="O13" s="43"/>
      <c r="P13" s="43"/>
      <c r="Q13" s="43"/>
      <c r="R13" s="43"/>
      <c r="S13" s="43"/>
      <c r="T13" s="43"/>
      <c r="U13" s="43"/>
      <c r="V13" s="43"/>
      <c r="W13" s="43"/>
      <c r="X13" s="43"/>
      <c r="Y13" s="43"/>
      <c r="Z13" s="43"/>
      <c r="AA13" s="43"/>
      <c r="AB13" s="43"/>
      <c r="AC13" s="43"/>
      <c r="AD13" s="43"/>
    </row>
    <row r="14" spans="1:30" s="45" customFormat="1" ht="46.5">
      <c r="A14" s="43" t="s">
        <v>100</v>
      </c>
      <c r="B14" s="43" t="s">
        <v>96</v>
      </c>
      <c r="C14" s="44" t="s">
        <v>109</v>
      </c>
      <c r="D14" s="43"/>
      <c r="E14" s="43"/>
      <c r="F14" s="43"/>
      <c r="G14" s="43"/>
      <c r="H14" s="43"/>
      <c r="I14" s="43"/>
      <c r="J14" s="43"/>
      <c r="K14" s="43"/>
      <c r="L14" s="43"/>
      <c r="M14" s="43"/>
      <c r="N14" s="43"/>
      <c r="O14" s="43"/>
      <c r="P14" s="43"/>
      <c r="Q14" s="43"/>
      <c r="R14" s="43"/>
      <c r="S14" s="43"/>
      <c r="T14" s="43"/>
      <c r="U14" s="43"/>
      <c r="V14" s="43"/>
      <c r="W14" s="43"/>
      <c r="X14" s="43"/>
      <c r="Y14" s="43"/>
      <c r="Z14" s="43"/>
      <c r="AA14" s="43"/>
      <c r="AB14" s="43"/>
      <c r="AC14" s="43"/>
      <c r="AD14" s="43"/>
    </row>
    <row r="15" spans="1:30" s="45" customFormat="1" ht="46.5">
      <c r="A15" s="43" t="s">
        <v>100</v>
      </c>
      <c r="B15" s="43" t="s">
        <v>96</v>
      </c>
      <c r="C15" s="44" t="s">
        <v>121</v>
      </c>
      <c r="D15" s="43"/>
      <c r="E15" s="43"/>
      <c r="F15" s="43"/>
      <c r="G15" s="43"/>
      <c r="H15" s="43" t="s">
        <v>101</v>
      </c>
      <c r="I15" s="43"/>
      <c r="J15" s="43"/>
      <c r="K15" s="43"/>
      <c r="L15" s="43"/>
      <c r="M15" s="43"/>
      <c r="N15" s="43"/>
      <c r="O15" s="43"/>
      <c r="P15" s="43"/>
      <c r="Q15" s="43"/>
      <c r="R15" s="43"/>
      <c r="S15" s="43"/>
      <c r="T15" s="43"/>
      <c r="U15" s="43"/>
      <c r="V15" s="43"/>
      <c r="W15" s="43"/>
      <c r="X15" s="43"/>
      <c r="Y15" s="43"/>
      <c r="Z15" s="43"/>
      <c r="AA15" s="43"/>
      <c r="AB15" s="43"/>
      <c r="AC15" s="43"/>
      <c r="AD15" s="43"/>
    </row>
    <row r="16" spans="1:30" s="45" customFormat="1" ht="46.5">
      <c r="A16" s="43" t="s">
        <v>100</v>
      </c>
      <c r="B16" s="43" t="s">
        <v>96</v>
      </c>
      <c r="C16" s="44" t="s">
        <v>122</v>
      </c>
      <c r="D16" s="43"/>
      <c r="E16" s="43"/>
      <c r="F16" s="43"/>
      <c r="G16" s="43"/>
      <c r="H16" s="43" t="s">
        <v>102</v>
      </c>
      <c r="I16" s="43"/>
      <c r="J16" s="43"/>
      <c r="K16" s="43"/>
      <c r="L16" s="43"/>
      <c r="M16" s="43"/>
      <c r="N16" s="43"/>
      <c r="O16" s="43"/>
      <c r="P16" s="43"/>
      <c r="Q16" s="43"/>
      <c r="R16" s="43"/>
      <c r="S16" s="43"/>
      <c r="T16" s="43"/>
      <c r="U16" s="43"/>
      <c r="V16" s="43"/>
      <c r="W16" s="43"/>
      <c r="X16" s="43"/>
      <c r="Y16" s="43"/>
      <c r="Z16" s="43"/>
      <c r="AA16" s="43"/>
      <c r="AB16" s="43"/>
      <c r="AC16" s="43"/>
      <c r="AD16" s="43"/>
    </row>
    <row r="17" spans="1:30" s="45" customFormat="1" ht="46.5">
      <c r="A17" s="43" t="s">
        <v>100</v>
      </c>
      <c r="B17" s="43" t="s">
        <v>96</v>
      </c>
      <c r="C17" s="44" t="s">
        <v>123</v>
      </c>
      <c r="D17" s="43"/>
      <c r="E17" s="43"/>
      <c r="F17" s="43"/>
      <c r="G17" s="43"/>
      <c r="H17" s="43" t="s">
        <v>103</v>
      </c>
      <c r="I17" s="43"/>
      <c r="J17" s="43"/>
      <c r="K17" s="43"/>
      <c r="L17" s="43"/>
      <c r="M17" s="43"/>
      <c r="N17" s="43"/>
      <c r="O17" s="43"/>
      <c r="P17" s="43"/>
      <c r="Q17" s="43"/>
      <c r="R17" s="43"/>
      <c r="S17" s="43"/>
      <c r="T17" s="43"/>
      <c r="U17" s="43"/>
      <c r="V17" s="43"/>
      <c r="W17" s="43"/>
      <c r="X17" s="43"/>
      <c r="Y17" s="43"/>
      <c r="Z17" s="43"/>
      <c r="AA17" s="43"/>
      <c r="AB17" s="43"/>
      <c r="AC17" s="43"/>
      <c r="AD17" s="43"/>
    </row>
    <row r="18" spans="1:30" s="45" customFormat="1" ht="46.5">
      <c r="A18" s="43" t="s">
        <v>100</v>
      </c>
      <c r="B18" s="43" t="s">
        <v>96</v>
      </c>
      <c r="C18" s="44" t="s">
        <v>124</v>
      </c>
      <c r="D18" s="43"/>
      <c r="E18" s="43"/>
      <c r="F18" s="43"/>
      <c r="G18" s="43"/>
      <c r="H18" s="43" t="s">
        <v>104</v>
      </c>
      <c r="I18" s="43"/>
      <c r="J18" s="43"/>
      <c r="K18" s="43"/>
      <c r="L18" s="43"/>
      <c r="M18" s="43"/>
      <c r="N18" s="43"/>
      <c r="O18" s="43"/>
      <c r="P18" s="43"/>
      <c r="Q18" s="43"/>
      <c r="R18" s="43"/>
      <c r="S18" s="43"/>
      <c r="T18" s="43"/>
      <c r="U18" s="43"/>
      <c r="V18" s="43"/>
      <c r="W18" s="43"/>
      <c r="X18" s="43"/>
      <c r="Y18" s="43"/>
      <c r="Z18" s="43"/>
      <c r="AA18" s="43"/>
      <c r="AB18" s="43"/>
      <c r="AC18" s="43"/>
      <c r="AD18" s="43"/>
    </row>
    <row r="19" spans="1:30" s="45" customFormat="1" ht="62">
      <c r="A19" s="43" t="s">
        <v>100</v>
      </c>
      <c r="B19" s="43" t="s">
        <v>96</v>
      </c>
      <c r="C19" s="44" t="s">
        <v>125</v>
      </c>
      <c r="D19" s="43"/>
      <c r="E19" s="43"/>
      <c r="F19" s="43"/>
      <c r="G19" s="43"/>
      <c r="H19" s="43" t="s">
        <v>105</v>
      </c>
      <c r="I19" s="43"/>
      <c r="J19" s="43"/>
      <c r="K19" s="43"/>
      <c r="L19" s="43"/>
      <c r="M19" s="43"/>
      <c r="N19" s="43"/>
      <c r="O19" s="43"/>
      <c r="P19" s="43"/>
      <c r="Q19" s="43"/>
      <c r="R19" s="43"/>
      <c r="S19" s="43"/>
      <c r="T19" s="43"/>
      <c r="U19" s="43"/>
      <c r="V19" s="43"/>
      <c r="W19" s="43"/>
      <c r="X19" s="43"/>
      <c r="Y19" s="43"/>
      <c r="Z19" s="43"/>
      <c r="AA19" s="43"/>
      <c r="AB19" s="43"/>
      <c r="AC19" s="43"/>
      <c r="AD19" s="43"/>
    </row>
    <row r="20" spans="1:30" s="45" customFormat="1" ht="77.5">
      <c r="A20" s="43" t="s">
        <v>100</v>
      </c>
      <c r="B20" s="43" t="s">
        <v>96</v>
      </c>
      <c r="C20" s="44" t="s">
        <v>126</v>
      </c>
      <c r="D20" s="43"/>
      <c r="E20" s="43"/>
      <c r="F20" s="43"/>
      <c r="G20" s="43"/>
      <c r="H20" s="43" t="s">
        <v>106</v>
      </c>
      <c r="I20" s="43"/>
      <c r="J20" s="43"/>
      <c r="K20" s="43"/>
      <c r="L20" s="43"/>
      <c r="M20" s="43"/>
      <c r="N20" s="43"/>
      <c r="O20" s="43"/>
      <c r="P20" s="43"/>
      <c r="Q20" s="43"/>
      <c r="R20" s="43"/>
      <c r="S20" s="43"/>
      <c r="T20" s="43"/>
      <c r="U20" s="43"/>
      <c r="V20" s="43"/>
      <c r="W20" s="43"/>
      <c r="X20" s="43"/>
      <c r="Y20" s="43"/>
      <c r="Z20" s="43"/>
      <c r="AA20" s="43"/>
      <c r="AB20" s="43"/>
      <c r="AC20" s="43"/>
      <c r="AD20" s="43"/>
    </row>
    <row r="21" spans="1:30" s="45" customFormat="1" ht="62">
      <c r="A21" s="43" t="s">
        <v>100</v>
      </c>
      <c r="B21" s="43" t="s">
        <v>96</v>
      </c>
      <c r="C21" s="44" t="s">
        <v>284</v>
      </c>
      <c r="D21" s="43"/>
      <c r="E21" s="43"/>
      <c r="F21" s="43"/>
      <c r="G21" s="43"/>
      <c r="H21" s="43" t="s">
        <v>277</v>
      </c>
      <c r="I21" s="43"/>
      <c r="J21" s="43"/>
      <c r="K21" s="43"/>
      <c r="L21" s="43"/>
      <c r="M21" s="43"/>
      <c r="N21" s="43"/>
      <c r="O21" s="43"/>
      <c r="P21" s="43"/>
      <c r="Q21" s="43"/>
      <c r="R21" s="43"/>
      <c r="S21" s="43"/>
      <c r="T21" s="43"/>
      <c r="U21" s="43"/>
      <c r="V21" s="43"/>
      <c r="W21" s="43"/>
      <c r="X21" s="43"/>
      <c r="Y21" s="43"/>
      <c r="Z21" s="43"/>
      <c r="AA21" s="43"/>
      <c r="AB21" s="43"/>
      <c r="AC21" s="43"/>
      <c r="AD21" s="43"/>
    </row>
    <row r="22" spans="1:30" s="45" customFormat="1" ht="62">
      <c r="A22" s="43" t="s">
        <v>100</v>
      </c>
      <c r="B22" s="43" t="s">
        <v>96</v>
      </c>
      <c r="C22" s="44" t="s">
        <v>283</v>
      </c>
      <c r="D22" s="43"/>
      <c r="E22" s="43"/>
      <c r="F22" s="43"/>
      <c r="G22" s="43"/>
      <c r="H22" s="43" t="s">
        <v>278</v>
      </c>
      <c r="I22" s="43"/>
      <c r="J22" s="43"/>
      <c r="K22" s="43"/>
      <c r="L22" s="43"/>
      <c r="M22" s="43"/>
      <c r="N22" s="43"/>
      <c r="O22" s="43"/>
      <c r="P22" s="43"/>
      <c r="Q22" s="43"/>
      <c r="R22" s="43"/>
      <c r="S22" s="43"/>
      <c r="T22" s="43"/>
      <c r="U22" s="43"/>
      <c r="V22" s="43"/>
      <c r="W22" s="43"/>
      <c r="X22" s="43"/>
      <c r="Y22" s="43"/>
      <c r="Z22" s="43"/>
      <c r="AA22" s="43"/>
      <c r="AB22" s="43"/>
      <c r="AC22" s="43"/>
      <c r="AD22" s="43"/>
    </row>
    <row r="23" spans="1:30" s="45" customFormat="1" ht="62">
      <c r="A23" s="43" t="s">
        <v>100</v>
      </c>
      <c r="B23" s="43" t="s">
        <v>96</v>
      </c>
      <c r="C23" s="52" t="s">
        <v>282</v>
      </c>
      <c r="D23" s="43"/>
      <c r="E23" s="43"/>
      <c r="F23" s="43"/>
      <c r="G23" s="43"/>
      <c r="H23" s="43" t="s">
        <v>279</v>
      </c>
      <c r="I23" s="43"/>
      <c r="J23" s="43"/>
      <c r="K23" s="43"/>
      <c r="L23" s="43"/>
      <c r="M23" s="43"/>
      <c r="N23" s="43"/>
      <c r="O23" s="43"/>
      <c r="P23" s="43"/>
      <c r="Q23" s="43"/>
      <c r="R23" s="43"/>
      <c r="S23" s="43"/>
      <c r="T23" s="43"/>
      <c r="U23" s="43"/>
      <c r="V23" s="43"/>
      <c r="W23" s="43"/>
      <c r="X23" s="43"/>
      <c r="Y23" s="43"/>
      <c r="Z23" s="43"/>
      <c r="AA23" s="43"/>
      <c r="AB23" s="43"/>
      <c r="AC23" s="43"/>
      <c r="AD23" s="43"/>
    </row>
    <row r="24" spans="1:30" s="45" customFormat="1" ht="62">
      <c r="A24" s="43" t="s">
        <v>100</v>
      </c>
      <c r="B24" s="43" t="s">
        <v>96</v>
      </c>
      <c r="C24" s="44" t="s">
        <v>281</v>
      </c>
      <c r="D24" s="43"/>
      <c r="E24" s="43"/>
      <c r="F24" s="43"/>
      <c r="G24" s="43"/>
      <c r="H24" s="43" t="s">
        <v>280</v>
      </c>
      <c r="I24" s="43"/>
      <c r="J24" s="43"/>
      <c r="K24" s="43"/>
      <c r="L24" s="43"/>
      <c r="M24" s="43"/>
      <c r="N24" s="43"/>
      <c r="O24" s="43"/>
      <c r="P24" s="43"/>
      <c r="Q24" s="43"/>
      <c r="R24" s="43"/>
      <c r="S24" s="43"/>
      <c r="T24" s="43"/>
      <c r="U24" s="43"/>
      <c r="V24" s="43"/>
      <c r="W24" s="43"/>
      <c r="X24" s="43"/>
      <c r="Y24" s="43"/>
      <c r="Z24" s="43"/>
      <c r="AA24" s="43"/>
      <c r="AB24" s="43"/>
      <c r="AC24" s="43"/>
      <c r="AD24" s="43"/>
    </row>
    <row r="25" spans="1:30" s="45" customFormat="1" ht="77.5">
      <c r="A25" s="43" t="s">
        <v>100</v>
      </c>
      <c r="B25" s="43" t="s">
        <v>96</v>
      </c>
      <c r="C25" s="44" t="s">
        <v>285</v>
      </c>
      <c r="D25" s="43"/>
      <c r="E25" s="43"/>
      <c r="F25" s="43"/>
      <c r="G25" s="43"/>
      <c r="H25" s="43" t="s">
        <v>286</v>
      </c>
      <c r="I25" s="43"/>
      <c r="J25" s="43"/>
      <c r="K25" s="43"/>
      <c r="L25" s="43"/>
      <c r="M25" s="43"/>
      <c r="N25" s="43"/>
      <c r="O25" s="43"/>
      <c r="P25" s="43"/>
      <c r="Q25" s="43"/>
      <c r="R25" s="43"/>
      <c r="S25" s="43"/>
      <c r="T25" s="43"/>
      <c r="U25" s="43"/>
      <c r="V25" s="43"/>
      <c r="W25" s="43"/>
      <c r="X25" s="43"/>
      <c r="Y25" s="43"/>
      <c r="Z25" s="43"/>
      <c r="AA25" s="43"/>
      <c r="AB25" s="43"/>
      <c r="AC25" s="43"/>
      <c r="AD25" s="43"/>
    </row>
    <row r="26" spans="1:30" s="45" customFormat="1" ht="46.5">
      <c r="A26" s="43" t="s">
        <v>110</v>
      </c>
      <c r="B26" s="43" t="s">
        <v>96</v>
      </c>
      <c r="C26" s="44" t="s">
        <v>111</v>
      </c>
      <c r="D26" s="43"/>
      <c r="E26" s="43"/>
      <c r="F26" s="43"/>
      <c r="G26" s="43"/>
      <c r="H26" s="43"/>
      <c r="I26" s="43"/>
      <c r="J26" s="43"/>
      <c r="K26" s="43"/>
      <c r="L26" s="43"/>
      <c r="M26" s="43"/>
      <c r="N26" s="43"/>
      <c r="O26" s="43"/>
      <c r="P26" s="43"/>
      <c r="Q26" s="43"/>
      <c r="R26" s="43"/>
      <c r="S26" s="43"/>
      <c r="T26" s="43"/>
      <c r="U26" s="43"/>
      <c r="V26" s="43"/>
      <c r="W26" s="43"/>
      <c r="X26" s="43"/>
      <c r="Y26" s="43"/>
      <c r="Z26" s="43"/>
      <c r="AA26" s="43"/>
      <c r="AB26" s="43"/>
      <c r="AC26" s="43"/>
      <c r="AD26" s="43"/>
    </row>
    <row r="27" spans="1:30" s="45" customFormat="1" ht="31">
      <c r="A27" s="43" t="s">
        <v>110</v>
      </c>
      <c r="B27" s="43" t="s">
        <v>96</v>
      </c>
      <c r="C27" s="44" t="s">
        <v>127</v>
      </c>
      <c r="D27" s="43"/>
      <c r="E27" s="43"/>
      <c r="F27" s="43"/>
      <c r="G27" s="43"/>
      <c r="H27" s="43" t="s">
        <v>102</v>
      </c>
      <c r="I27" s="43"/>
      <c r="J27" s="43"/>
      <c r="K27" s="43"/>
      <c r="L27" s="43"/>
      <c r="M27" s="43"/>
      <c r="N27" s="43"/>
      <c r="O27" s="43"/>
      <c r="P27" s="43"/>
      <c r="Q27" s="43"/>
      <c r="R27" s="43"/>
      <c r="S27" s="43"/>
      <c r="T27" s="43"/>
      <c r="U27" s="43"/>
      <c r="V27" s="43"/>
      <c r="W27" s="43"/>
      <c r="X27" s="43"/>
      <c r="Y27" s="43"/>
      <c r="Z27" s="43"/>
      <c r="AA27" s="43"/>
      <c r="AB27" s="43"/>
      <c r="AC27" s="43"/>
      <c r="AD27" s="43"/>
    </row>
    <row r="28" spans="1:30" s="45" customFormat="1" ht="46.5">
      <c r="A28" s="43" t="s">
        <v>110</v>
      </c>
      <c r="B28" s="43" t="s">
        <v>96</v>
      </c>
      <c r="C28" s="44" t="s">
        <v>128</v>
      </c>
      <c r="D28" s="43"/>
      <c r="E28" s="43"/>
      <c r="F28" s="43"/>
      <c r="G28" s="43"/>
      <c r="H28" s="43" t="s">
        <v>103</v>
      </c>
      <c r="I28" s="43"/>
      <c r="J28" s="43"/>
      <c r="K28" s="43"/>
      <c r="L28" s="43"/>
      <c r="M28" s="43"/>
      <c r="N28" s="43"/>
      <c r="O28" s="43"/>
      <c r="P28" s="43"/>
      <c r="Q28" s="43"/>
      <c r="R28" s="43"/>
      <c r="S28" s="43"/>
      <c r="T28" s="43"/>
      <c r="U28" s="43"/>
      <c r="V28" s="43"/>
      <c r="W28" s="43"/>
      <c r="X28" s="43"/>
      <c r="Y28" s="43"/>
      <c r="Z28" s="43"/>
      <c r="AA28" s="43"/>
      <c r="AB28" s="43"/>
      <c r="AC28" s="43"/>
      <c r="AD28" s="43"/>
    </row>
    <row r="29" spans="1:30" s="45" customFormat="1" ht="46.5">
      <c r="A29" s="43" t="s">
        <v>110</v>
      </c>
      <c r="B29" s="43" t="s">
        <v>96</v>
      </c>
      <c r="C29" s="44" t="s">
        <v>129</v>
      </c>
      <c r="D29" s="43"/>
      <c r="E29" s="43"/>
      <c r="F29" s="43"/>
      <c r="G29" s="43"/>
      <c r="H29" s="43" t="s">
        <v>104</v>
      </c>
      <c r="I29" s="43"/>
      <c r="J29" s="43"/>
      <c r="K29" s="43"/>
      <c r="L29" s="43"/>
      <c r="M29" s="43"/>
      <c r="N29" s="43"/>
      <c r="O29" s="43"/>
      <c r="P29" s="43"/>
      <c r="Q29" s="43"/>
      <c r="R29" s="43"/>
      <c r="S29" s="43"/>
      <c r="T29" s="43"/>
      <c r="U29" s="43"/>
      <c r="V29" s="43"/>
      <c r="W29" s="43"/>
      <c r="X29" s="43"/>
      <c r="Y29" s="43"/>
      <c r="Z29" s="43"/>
      <c r="AA29" s="43"/>
      <c r="AB29" s="43"/>
      <c r="AC29" s="43"/>
      <c r="AD29" s="43"/>
    </row>
    <row r="30" spans="1:30" s="45" customFormat="1" ht="62">
      <c r="A30" s="43" t="s">
        <v>110</v>
      </c>
      <c r="B30" s="43" t="s">
        <v>96</v>
      </c>
      <c r="C30" s="44" t="s">
        <v>287</v>
      </c>
      <c r="D30" s="43"/>
      <c r="E30" s="43"/>
      <c r="F30" s="43"/>
      <c r="G30" s="43"/>
      <c r="H30" s="43" t="s">
        <v>277</v>
      </c>
      <c r="I30" s="43"/>
      <c r="J30" s="43"/>
      <c r="K30" s="43"/>
      <c r="L30" s="43"/>
      <c r="M30" s="43"/>
      <c r="N30" s="43"/>
      <c r="O30" s="43"/>
      <c r="P30" s="43"/>
      <c r="Q30" s="43"/>
      <c r="R30" s="43"/>
      <c r="S30" s="43"/>
      <c r="T30" s="43"/>
      <c r="U30" s="43"/>
      <c r="V30" s="43"/>
      <c r="W30" s="43"/>
      <c r="X30" s="43"/>
      <c r="Y30" s="43"/>
      <c r="Z30" s="43"/>
      <c r="AA30" s="43"/>
      <c r="AB30" s="43"/>
      <c r="AC30" s="43"/>
      <c r="AD30" s="43"/>
    </row>
    <row r="31" spans="1:30" s="45" customFormat="1" ht="62">
      <c r="A31" s="43" t="s">
        <v>110</v>
      </c>
      <c r="B31" s="43" t="s">
        <v>96</v>
      </c>
      <c r="C31" s="44" t="s">
        <v>288</v>
      </c>
      <c r="D31" s="43"/>
      <c r="E31" s="43"/>
      <c r="F31" s="43"/>
      <c r="G31" s="43"/>
      <c r="H31" s="43" t="s">
        <v>278</v>
      </c>
      <c r="I31" s="43"/>
      <c r="J31" s="43"/>
      <c r="K31" s="43"/>
      <c r="L31" s="43"/>
      <c r="M31" s="43"/>
      <c r="N31" s="43"/>
      <c r="O31" s="43"/>
      <c r="P31" s="43"/>
      <c r="Q31" s="43"/>
      <c r="R31" s="43"/>
      <c r="S31" s="43"/>
      <c r="T31" s="43"/>
      <c r="U31" s="43"/>
      <c r="V31" s="43"/>
      <c r="W31" s="43"/>
      <c r="X31" s="43"/>
      <c r="Y31" s="43"/>
      <c r="Z31" s="43"/>
      <c r="AA31" s="43"/>
      <c r="AB31" s="43"/>
      <c r="AC31" s="43"/>
      <c r="AD31" s="43"/>
    </row>
    <row r="32" spans="1:30" s="45" customFormat="1" ht="62">
      <c r="A32" s="43" t="s">
        <v>110</v>
      </c>
      <c r="B32" s="43" t="s">
        <v>96</v>
      </c>
      <c r="C32" s="52" t="s">
        <v>289</v>
      </c>
      <c r="D32" s="43"/>
      <c r="E32" s="43"/>
      <c r="F32" s="43"/>
      <c r="G32" s="43"/>
      <c r="H32" s="43" t="s">
        <v>279</v>
      </c>
      <c r="I32" s="43"/>
      <c r="J32" s="43"/>
      <c r="K32" s="43"/>
      <c r="L32" s="43"/>
      <c r="M32" s="43"/>
      <c r="N32" s="43"/>
      <c r="O32" s="43"/>
      <c r="P32" s="43"/>
      <c r="Q32" s="43"/>
      <c r="R32" s="43"/>
      <c r="S32" s="43"/>
      <c r="T32" s="43"/>
      <c r="U32" s="43"/>
      <c r="V32" s="43"/>
      <c r="W32" s="43"/>
      <c r="X32" s="43"/>
      <c r="Y32" s="43"/>
      <c r="Z32" s="43"/>
      <c r="AA32" s="43"/>
      <c r="AB32" s="43"/>
      <c r="AC32" s="43"/>
      <c r="AD32" s="43"/>
    </row>
    <row r="33" spans="1:30" s="45" customFormat="1" ht="62">
      <c r="A33" s="43" t="s">
        <v>110</v>
      </c>
      <c r="B33" s="43" t="s">
        <v>96</v>
      </c>
      <c r="C33" s="44" t="s">
        <v>290</v>
      </c>
      <c r="D33" s="43"/>
      <c r="E33" s="43"/>
      <c r="F33" s="43"/>
      <c r="G33" s="43"/>
      <c r="H33" s="43" t="s">
        <v>280</v>
      </c>
      <c r="I33" s="43"/>
      <c r="J33" s="43"/>
      <c r="K33" s="43"/>
      <c r="L33" s="43"/>
      <c r="M33" s="43"/>
      <c r="N33" s="43"/>
      <c r="O33" s="43"/>
      <c r="P33" s="43"/>
      <c r="Q33" s="43"/>
      <c r="R33" s="43"/>
      <c r="S33" s="43"/>
      <c r="T33" s="43"/>
      <c r="U33" s="43"/>
      <c r="V33" s="43"/>
      <c r="W33" s="43"/>
      <c r="X33" s="43"/>
      <c r="Y33" s="43"/>
      <c r="Z33" s="43"/>
      <c r="AA33" s="43"/>
      <c r="AB33" s="43"/>
      <c r="AC33" s="43"/>
      <c r="AD33" s="43"/>
    </row>
    <row r="34" spans="1:30" s="45" customFormat="1" ht="77.5">
      <c r="A34" s="43" t="s">
        <v>110</v>
      </c>
      <c r="B34" s="43" t="s">
        <v>96</v>
      </c>
      <c r="C34" s="44" t="s">
        <v>291</v>
      </c>
      <c r="D34" s="43"/>
      <c r="E34" s="43"/>
      <c r="F34" s="43"/>
      <c r="G34" s="43"/>
      <c r="H34" s="43" t="s">
        <v>286</v>
      </c>
      <c r="I34" s="43"/>
      <c r="J34" s="43"/>
      <c r="K34" s="43"/>
      <c r="L34" s="43"/>
      <c r="M34" s="43"/>
      <c r="N34" s="43"/>
      <c r="O34" s="43"/>
      <c r="P34" s="43"/>
      <c r="Q34" s="43"/>
      <c r="R34" s="43"/>
      <c r="S34" s="43"/>
      <c r="T34" s="43"/>
      <c r="U34" s="43"/>
      <c r="V34" s="43"/>
      <c r="W34" s="43"/>
      <c r="X34" s="43"/>
      <c r="Y34" s="43"/>
      <c r="Z34" s="43"/>
      <c r="AA34" s="43"/>
      <c r="AB34" s="43"/>
      <c r="AC34" s="43"/>
      <c r="AD34" s="43"/>
    </row>
    <row r="35" spans="1:30" s="45" customFormat="1">
      <c r="A35" s="43" t="s">
        <v>112</v>
      </c>
      <c r="B35" s="43" t="s">
        <v>96</v>
      </c>
      <c r="C35" s="44" t="s">
        <v>114</v>
      </c>
      <c r="D35" s="43"/>
      <c r="E35" s="43"/>
      <c r="F35" s="43"/>
      <c r="G35" s="43"/>
      <c r="H35" s="43"/>
      <c r="I35" s="43"/>
      <c r="J35" s="43"/>
      <c r="K35" s="43"/>
      <c r="L35" s="43"/>
      <c r="M35" s="43"/>
      <c r="N35" s="43"/>
      <c r="O35" s="43"/>
      <c r="P35" s="43"/>
      <c r="Q35" s="43"/>
      <c r="R35" s="43"/>
      <c r="S35" s="43"/>
      <c r="T35" s="43"/>
      <c r="U35" s="43"/>
      <c r="V35" s="43"/>
      <c r="W35" s="43"/>
      <c r="X35" s="43"/>
      <c r="Y35" s="43"/>
      <c r="Z35" s="43"/>
      <c r="AA35" s="43"/>
      <c r="AB35" s="43"/>
      <c r="AC35" s="43"/>
      <c r="AD35" s="43"/>
    </row>
    <row r="36" spans="1:30" s="45" customFormat="1">
      <c r="A36" s="43" t="s">
        <v>113</v>
      </c>
      <c r="B36" s="43" t="s">
        <v>96</v>
      </c>
      <c r="C36" s="44" t="s">
        <v>115</v>
      </c>
      <c r="D36" s="43"/>
      <c r="E36" s="43"/>
      <c r="F36" s="43"/>
      <c r="G36" s="43"/>
      <c r="H36" s="43"/>
      <c r="I36" s="43"/>
      <c r="J36" s="43"/>
      <c r="K36" s="43"/>
      <c r="L36" s="43"/>
      <c r="M36" s="43"/>
      <c r="N36" s="43"/>
      <c r="O36" s="43"/>
      <c r="P36" s="43"/>
      <c r="Q36" s="43"/>
      <c r="R36" s="43"/>
      <c r="S36" s="43"/>
      <c r="T36" s="43"/>
      <c r="U36" s="43"/>
      <c r="V36" s="43"/>
      <c r="W36" s="43"/>
      <c r="X36" s="43"/>
      <c r="Y36" s="43"/>
      <c r="Z36" s="43"/>
      <c r="AA36" s="43"/>
      <c r="AB36" s="43"/>
      <c r="AC36" s="43"/>
      <c r="AD36" s="43"/>
    </row>
    <row r="37" spans="1:30" s="45" customFormat="1">
      <c r="A37" s="43" t="s">
        <v>116</v>
      </c>
      <c r="B37" s="43" t="s">
        <v>96</v>
      </c>
      <c r="C37" s="44" t="s">
        <v>118</v>
      </c>
      <c r="D37" s="43"/>
      <c r="E37" s="43"/>
      <c r="F37" s="43"/>
      <c r="G37" s="43"/>
      <c r="H37" s="43"/>
      <c r="I37" s="43"/>
      <c r="J37" s="43"/>
      <c r="K37" s="43"/>
      <c r="L37" s="43"/>
      <c r="M37" s="43"/>
      <c r="N37" s="43"/>
      <c r="O37" s="43"/>
      <c r="P37" s="43"/>
      <c r="Q37" s="43"/>
      <c r="R37" s="43"/>
      <c r="S37" s="43"/>
      <c r="T37" s="43"/>
      <c r="U37" s="43"/>
      <c r="V37" s="43"/>
      <c r="W37" s="43"/>
      <c r="X37" s="43"/>
      <c r="Y37" s="43"/>
      <c r="Z37" s="43"/>
      <c r="AA37" s="43"/>
      <c r="AB37" s="43"/>
      <c r="AC37" s="43"/>
      <c r="AD37" s="43"/>
    </row>
    <row r="38" spans="1:30" s="45" customFormat="1">
      <c r="A38" s="43" t="s">
        <v>116</v>
      </c>
      <c r="B38" s="43" t="s">
        <v>96</v>
      </c>
      <c r="C38" s="44" t="s">
        <v>119</v>
      </c>
      <c r="D38" s="43"/>
      <c r="E38" s="43"/>
      <c r="F38" s="43"/>
      <c r="G38" s="43"/>
      <c r="H38" s="43" t="s">
        <v>117</v>
      </c>
      <c r="I38" s="43"/>
      <c r="J38" s="43"/>
      <c r="K38" s="43"/>
      <c r="L38" s="43"/>
      <c r="M38" s="43"/>
      <c r="N38" s="43"/>
      <c r="O38" s="43"/>
      <c r="P38" s="43"/>
      <c r="Q38" s="43"/>
      <c r="R38" s="43"/>
      <c r="S38" s="43"/>
      <c r="T38" s="43"/>
      <c r="U38" s="43"/>
      <c r="V38" s="43"/>
      <c r="W38" s="43"/>
      <c r="X38" s="43"/>
      <c r="Y38" s="43"/>
      <c r="Z38" s="43"/>
      <c r="AA38" s="43"/>
      <c r="AB38" s="43"/>
      <c r="AC38" s="43"/>
      <c r="AD38" s="43"/>
    </row>
    <row r="39" spans="1:30" s="45" customFormat="1">
      <c r="A39" s="43" t="s">
        <v>130</v>
      </c>
      <c r="B39" s="43" t="s">
        <v>96</v>
      </c>
      <c r="C39" s="44" t="s">
        <v>131</v>
      </c>
      <c r="D39" s="43"/>
      <c r="E39" s="43"/>
      <c r="F39" s="43"/>
      <c r="G39" s="43"/>
      <c r="H39" s="43"/>
      <c r="I39" s="43"/>
      <c r="J39" s="43"/>
      <c r="K39" s="43"/>
      <c r="L39" s="43"/>
      <c r="M39" s="43"/>
      <c r="N39" s="43"/>
      <c r="O39" s="43"/>
      <c r="P39" s="43"/>
      <c r="Q39" s="43"/>
      <c r="R39" s="43"/>
      <c r="S39" s="43"/>
      <c r="T39" s="43"/>
      <c r="U39" s="43"/>
      <c r="V39" s="43"/>
      <c r="W39" s="43"/>
      <c r="X39" s="43"/>
      <c r="Y39" s="43"/>
      <c r="Z39" s="43"/>
      <c r="AA39" s="43"/>
      <c r="AB39" s="43"/>
      <c r="AC39" s="43"/>
      <c r="AD39" s="43"/>
    </row>
    <row r="40" spans="1:30" s="45" customFormat="1">
      <c r="A40" s="43" t="s">
        <v>130</v>
      </c>
      <c r="B40" s="43" t="s">
        <v>96</v>
      </c>
      <c r="C40" s="44" t="s">
        <v>132</v>
      </c>
      <c r="D40" s="43"/>
      <c r="E40" s="43"/>
      <c r="F40" s="43"/>
      <c r="G40" s="43"/>
      <c r="H40" s="43" t="s">
        <v>117</v>
      </c>
      <c r="I40" s="43"/>
      <c r="J40" s="43"/>
      <c r="K40" s="43"/>
      <c r="L40" s="43"/>
      <c r="M40" s="43"/>
      <c r="N40" s="43"/>
      <c r="O40" s="43"/>
      <c r="P40" s="43"/>
      <c r="Q40" s="43"/>
      <c r="R40" s="43"/>
      <c r="S40" s="43"/>
      <c r="T40" s="43"/>
      <c r="U40" s="43"/>
      <c r="V40" s="43"/>
      <c r="W40" s="43"/>
      <c r="X40" s="43"/>
      <c r="Y40" s="43"/>
      <c r="Z40" s="43"/>
      <c r="AA40" s="43"/>
      <c r="AB40" s="43"/>
      <c r="AC40" s="43"/>
      <c r="AD40" s="43"/>
    </row>
    <row r="41" spans="1:30" s="45" customFormat="1">
      <c r="A41" s="43" t="s">
        <v>27</v>
      </c>
      <c r="B41" s="43" t="s">
        <v>96</v>
      </c>
      <c r="C41" s="44" t="s">
        <v>136</v>
      </c>
      <c r="D41" s="43"/>
      <c r="E41" s="43"/>
      <c r="F41" s="43"/>
      <c r="G41" s="43"/>
      <c r="H41" s="43"/>
      <c r="I41" s="43"/>
      <c r="J41" s="43"/>
      <c r="K41" s="43"/>
      <c r="L41" s="43"/>
      <c r="M41" s="43"/>
      <c r="N41" s="43"/>
      <c r="O41" s="43"/>
      <c r="P41" s="43"/>
      <c r="Q41" s="43"/>
      <c r="R41" s="43"/>
      <c r="S41" s="43"/>
      <c r="T41" s="43"/>
      <c r="U41" s="43"/>
      <c r="V41" s="43"/>
      <c r="W41" s="43"/>
      <c r="X41" s="43"/>
      <c r="Y41" s="43"/>
      <c r="Z41" s="43"/>
      <c r="AA41" s="43"/>
      <c r="AB41" s="43"/>
      <c r="AC41" s="43"/>
      <c r="AD41" s="43"/>
    </row>
    <row r="42" spans="1:30" s="45" customFormat="1" ht="31">
      <c r="A42" s="43" t="s">
        <v>27</v>
      </c>
      <c r="B42" s="43" t="s">
        <v>96</v>
      </c>
      <c r="C42" s="44" t="s">
        <v>137</v>
      </c>
      <c r="D42" s="43"/>
      <c r="E42" s="43"/>
      <c r="F42" s="43"/>
      <c r="G42" s="43"/>
      <c r="H42" s="43" t="s">
        <v>133</v>
      </c>
      <c r="I42" s="43"/>
      <c r="J42" s="43"/>
      <c r="K42" s="43"/>
      <c r="L42" s="43"/>
      <c r="M42" s="43"/>
      <c r="N42" s="43"/>
      <c r="O42" s="43"/>
      <c r="P42" s="43"/>
      <c r="Q42" s="43"/>
      <c r="R42" s="43"/>
      <c r="S42" s="43"/>
      <c r="T42" s="43"/>
      <c r="U42" s="43"/>
      <c r="V42" s="43"/>
      <c r="W42" s="43"/>
      <c r="X42" s="43"/>
      <c r="Y42" s="43"/>
      <c r="Z42" s="43"/>
      <c r="AA42" s="43"/>
      <c r="AB42" s="43"/>
      <c r="AC42" s="43"/>
      <c r="AD42" s="43"/>
    </row>
    <row r="43" spans="1:30" s="45" customFormat="1" ht="31">
      <c r="A43" s="43" t="s">
        <v>27</v>
      </c>
      <c r="B43" s="43" t="s">
        <v>96</v>
      </c>
      <c r="C43" s="44" t="s">
        <v>138</v>
      </c>
      <c r="D43" s="43"/>
      <c r="E43" s="43"/>
      <c r="F43" s="43"/>
      <c r="G43" s="43"/>
      <c r="H43" s="43" t="s">
        <v>134</v>
      </c>
      <c r="I43" s="43"/>
      <c r="J43" s="43"/>
      <c r="K43" s="43"/>
      <c r="L43" s="43"/>
      <c r="M43" s="43"/>
      <c r="N43" s="43"/>
      <c r="O43" s="43"/>
      <c r="P43" s="43"/>
      <c r="Q43" s="43"/>
      <c r="R43" s="43"/>
      <c r="S43" s="43"/>
      <c r="T43" s="43"/>
      <c r="U43" s="43"/>
      <c r="V43" s="43"/>
      <c r="W43" s="43"/>
      <c r="X43" s="43"/>
      <c r="Y43" s="43"/>
      <c r="Z43" s="43"/>
      <c r="AA43" s="43"/>
      <c r="AB43" s="43"/>
      <c r="AC43" s="43"/>
      <c r="AD43" s="43"/>
    </row>
    <row r="44" spans="1:30" s="45" customFormat="1" ht="31">
      <c r="A44" s="43" t="s">
        <v>27</v>
      </c>
      <c r="B44" s="43" t="s">
        <v>96</v>
      </c>
      <c r="C44" s="44" t="s">
        <v>139</v>
      </c>
      <c r="D44" s="43"/>
      <c r="E44" s="43"/>
      <c r="F44" s="43"/>
      <c r="G44" s="43"/>
      <c r="H44" s="43" t="s">
        <v>135</v>
      </c>
      <c r="I44" s="43"/>
      <c r="J44" s="43"/>
      <c r="K44" s="43"/>
      <c r="L44" s="43"/>
      <c r="M44" s="43"/>
      <c r="N44" s="43"/>
      <c r="O44" s="43"/>
      <c r="P44" s="43"/>
      <c r="Q44" s="43"/>
      <c r="R44" s="43"/>
      <c r="S44" s="43"/>
      <c r="T44" s="43"/>
      <c r="U44" s="43"/>
      <c r="V44" s="43"/>
      <c r="W44" s="43"/>
      <c r="X44" s="43"/>
      <c r="Y44" s="43"/>
      <c r="Z44" s="43"/>
      <c r="AA44" s="43"/>
      <c r="AB44" s="43"/>
      <c r="AC44" s="43"/>
      <c r="AD44" s="43"/>
    </row>
    <row r="45" spans="1:30" s="45" customFormat="1">
      <c r="A45" s="43" t="s">
        <v>140</v>
      </c>
      <c r="B45" s="43" t="s">
        <v>96</v>
      </c>
      <c r="C45" s="44" t="s">
        <v>141</v>
      </c>
      <c r="D45" s="43"/>
      <c r="E45" s="43"/>
      <c r="F45" s="43"/>
      <c r="G45" s="43"/>
      <c r="H45" s="43"/>
      <c r="I45" s="43"/>
      <c r="J45" s="43"/>
      <c r="K45" s="43"/>
      <c r="L45" s="43"/>
      <c r="M45" s="43"/>
      <c r="N45" s="43"/>
      <c r="O45" s="43"/>
      <c r="P45" s="43"/>
      <c r="Q45" s="43"/>
      <c r="R45" s="43"/>
      <c r="S45" s="43"/>
      <c r="T45" s="43"/>
      <c r="U45" s="43"/>
      <c r="V45" s="43"/>
      <c r="W45" s="43"/>
      <c r="X45" s="43"/>
      <c r="Y45" s="43"/>
      <c r="Z45" s="43"/>
      <c r="AA45" s="43"/>
      <c r="AB45" s="43"/>
      <c r="AC45" s="43"/>
      <c r="AD45" s="43"/>
    </row>
    <row r="46" spans="1:30" s="45" customFormat="1">
      <c r="A46" s="43" t="s">
        <v>142</v>
      </c>
      <c r="B46" s="43" t="s">
        <v>96</v>
      </c>
      <c r="C46" s="44" t="s">
        <v>143</v>
      </c>
      <c r="D46" s="43"/>
      <c r="E46" s="43"/>
      <c r="F46" s="43"/>
      <c r="G46" s="43"/>
      <c r="H46" s="43"/>
      <c r="I46" s="43"/>
      <c r="J46" s="43"/>
      <c r="K46" s="43"/>
      <c r="L46" s="43"/>
      <c r="M46" s="43"/>
      <c r="N46" s="43"/>
      <c r="O46" s="43"/>
      <c r="P46" s="43"/>
      <c r="Q46" s="43"/>
      <c r="R46" s="43"/>
      <c r="S46" s="43"/>
      <c r="T46" s="43"/>
      <c r="U46" s="43"/>
      <c r="V46" s="43"/>
      <c r="W46" s="43"/>
      <c r="X46" s="43"/>
      <c r="Y46" s="43"/>
      <c r="Z46" s="43"/>
      <c r="AA46" s="43"/>
      <c r="AB46" s="43"/>
      <c r="AC46" s="43"/>
      <c r="AD46" s="43"/>
    </row>
    <row r="47" spans="1:30" s="45" customFormat="1" ht="31">
      <c r="A47" s="43" t="s">
        <v>307</v>
      </c>
      <c r="B47" s="43" t="s">
        <v>96</v>
      </c>
      <c r="C47" s="44" t="s">
        <v>308</v>
      </c>
      <c r="D47" s="43"/>
      <c r="E47" s="43"/>
      <c r="F47" s="43"/>
      <c r="G47" s="43"/>
      <c r="H47" s="43"/>
      <c r="I47" s="43"/>
      <c r="J47" s="43"/>
      <c r="K47" s="43"/>
      <c r="L47" s="43"/>
      <c r="M47" s="43"/>
      <c r="N47" s="43"/>
      <c r="O47" s="43"/>
      <c r="P47" s="43"/>
      <c r="Q47" s="43"/>
      <c r="R47" s="43"/>
      <c r="S47" s="43"/>
      <c r="T47" s="43"/>
      <c r="U47" s="43"/>
      <c r="V47" s="43"/>
      <c r="W47" s="43"/>
      <c r="X47" s="43"/>
      <c r="Y47" s="43"/>
      <c r="Z47" s="43"/>
      <c r="AA47" s="43"/>
      <c r="AB47" s="43"/>
      <c r="AC47" s="43"/>
      <c r="AD47" s="43"/>
    </row>
    <row r="48" spans="1:30" s="45" customFormat="1">
      <c r="A48" s="43" t="s">
        <v>40</v>
      </c>
      <c r="B48" s="43" t="s">
        <v>96</v>
      </c>
      <c r="C48" s="44" t="s">
        <v>144</v>
      </c>
      <c r="D48" s="43"/>
      <c r="E48" s="43"/>
      <c r="F48" s="43"/>
      <c r="G48" s="43"/>
      <c r="H48" s="43"/>
      <c r="I48" s="43"/>
      <c r="J48" s="43"/>
      <c r="K48" s="43"/>
      <c r="L48" s="43"/>
      <c r="M48" s="43"/>
      <c r="N48" s="43"/>
      <c r="O48" s="43"/>
      <c r="P48" s="43"/>
      <c r="Q48" s="43"/>
      <c r="R48" s="43"/>
      <c r="S48" s="43"/>
      <c r="T48" s="43"/>
      <c r="U48" s="43"/>
      <c r="V48" s="43"/>
      <c r="W48" s="43"/>
      <c r="X48" s="43"/>
      <c r="Y48" s="43"/>
      <c r="Z48" s="43"/>
      <c r="AA48" s="43"/>
      <c r="AB48" s="43"/>
      <c r="AC48" s="43"/>
      <c r="AD48" s="43"/>
    </row>
    <row r="49" spans="1:30" s="45" customFormat="1">
      <c r="A49" s="43" t="s">
        <v>31</v>
      </c>
      <c r="B49" s="43" t="s">
        <v>96</v>
      </c>
      <c r="C49" s="44"/>
      <c r="D49" s="43"/>
      <c r="E49" s="43"/>
      <c r="F49" s="43"/>
      <c r="G49" s="43"/>
      <c r="H49" s="43"/>
      <c r="I49" s="43"/>
      <c r="J49" s="43"/>
      <c r="K49" s="43"/>
      <c r="L49" s="43"/>
      <c r="M49" s="43"/>
      <c r="N49" s="43"/>
      <c r="O49" s="43"/>
      <c r="P49" s="43"/>
      <c r="Q49" s="43"/>
      <c r="R49" s="43"/>
      <c r="S49" s="43"/>
      <c r="T49" s="43"/>
      <c r="U49" s="43"/>
      <c r="V49" s="43"/>
      <c r="W49" s="43"/>
      <c r="X49" s="43"/>
      <c r="Y49" s="43"/>
      <c r="Z49" s="43"/>
      <c r="AA49" s="43"/>
      <c r="AB49" s="43"/>
      <c r="AC49" s="43"/>
      <c r="AD49" s="43"/>
    </row>
    <row r="50" spans="1:30" s="45" customFormat="1">
      <c r="A50" s="43" t="s">
        <v>32</v>
      </c>
      <c r="B50" s="43" t="s">
        <v>96</v>
      </c>
      <c r="C50" s="44"/>
      <c r="D50" s="43"/>
      <c r="E50" s="43"/>
      <c r="F50" s="43"/>
      <c r="G50" s="43"/>
      <c r="H50" s="43"/>
      <c r="I50" s="43"/>
      <c r="J50" s="43"/>
      <c r="K50" s="43"/>
      <c r="L50" s="43"/>
      <c r="M50" s="43"/>
      <c r="N50" s="43"/>
      <c r="O50" s="43"/>
      <c r="P50" s="43"/>
      <c r="Q50" s="43"/>
      <c r="R50" s="43"/>
      <c r="S50" s="43"/>
      <c r="T50" s="43"/>
      <c r="U50" s="43"/>
      <c r="V50" s="43"/>
      <c r="W50" s="43"/>
      <c r="X50" s="43"/>
      <c r="Y50" s="43"/>
      <c r="Z50" s="43"/>
      <c r="AA50" s="43"/>
      <c r="AB50" s="43"/>
      <c r="AC50" s="43"/>
      <c r="AD50" s="43"/>
    </row>
    <row r="51" spans="1:30" s="45" customFormat="1">
      <c r="A51" s="43" t="s">
        <v>33</v>
      </c>
      <c r="B51" s="43" t="s">
        <v>96</v>
      </c>
      <c r="C51" s="44"/>
      <c r="D51" s="43"/>
      <c r="E51" s="43"/>
      <c r="F51" s="43"/>
      <c r="G51" s="43"/>
      <c r="H51" s="43"/>
      <c r="I51" s="43"/>
      <c r="J51" s="43"/>
      <c r="K51" s="43"/>
      <c r="L51" s="43"/>
      <c r="M51" s="43"/>
      <c r="N51" s="43"/>
      <c r="O51" s="43"/>
      <c r="P51" s="43"/>
      <c r="Q51" s="43"/>
      <c r="R51" s="43"/>
      <c r="S51" s="43"/>
      <c r="T51" s="43"/>
      <c r="U51" s="43"/>
      <c r="V51" s="43"/>
      <c r="W51" s="43"/>
      <c r="X51" s="43"/>
      <c r="Y51" s="43"/>
      <c r="Z51" s="43"/>
      <c r="AA51" s="43"/>
      <c r="AB51" s="43"/>
      <c r="AC51" s="43"/>
      <c r="AD51" s="43"/>
    </row>
    <row r="52" spans="1:30" s="45" customFormat="1">
      <c r="A52" s="43" t="s">
        <v>34</v>
      </c>
      <c r="B52" s="43" t="s">
        <v>96</v>
      </c>
      <c r="C52" s="44"/>
      <c r="D52" s="43"/>
      <c r="E52" s="43"/>
      <c r="F52" s="43"/>
      <c r="G52" s="43"/>
      <c r="H52" s="43"/>
      <c r="I52" s="43"/>
      <c r="J52" s="43"/>
      <c r="K52" s="43"/>
      <c r="L52" s="43"/>
      <c r="M52" s="43"/>
      <c r="N52" s="43"/>
      <c r="O52" s="43"/>
      <c r="P52" s="43"/>
      <c r="Q52" s="43"/>
      <c r="R52" s="43"/>
      <c r="S52" s="43"/>
      <c r="T52" s="43"/>
      <c r="U52" s="43"/>
      <c r="V52" s="43"/>
      <c r="W52" s="43"/>
      <c r="X52" s="43"/>
      <c r="Y52" s="43"/>
      <c r="Z52" s="43"/>
      <c r="AA52" s="43"/>
      <c r="AB52" s="43"/>
      <c r="AC52" s="43"/>
      <c r="AD52" s="43"/>
    </row>
    <row r="53" spans="1:30" s="45" customFormat="1">
      <c r="A53" s="43" t="s">
        <v>36</v>
      </c>
      <c r="B53" s="43" t="s">
        <v>96</v>
      </c>
      <c r="C53" s="44"/>
      <c r="D53" s="43"/>
      <c r="E53" s="43"/>
      <c r="F53" s="43"/>
      <c r="G53" s="43"/>
      <c r="H53" s="43"/>
      <c r="I53" s="43"/>
      <c r="J53" s="43"/>
      <c r="K53" s="43"/>
      <c r="L53" s="43"/>
      <c r="M53" s="43"/>
      <c r="N53" s="43"/>
      <c r="O53" s="43"/>
      <c r="P53" s="43"/>
      <c r="Q53" s="43"/>
      <c r="R53" s="43"/>
      <c r="S53" s="43"/>
      <c r="T53" s="43"/>
      <c r="U53" s="43"/>
      <c r="V53" s="43"/>
      <c r="W53" s="43"/>
      <c r="X53" s="43"/>
      <c r="Y53" s="43"/>
      <c r="Z53" s="43"/>
      <c r="AA53" s="43"/>
      <c r="AB53" s="43"/>
      <c r="AC53" s="43"/>
      <c r="AD53" s="43"/>
    </row>
    <row r="54" spans="1:30" s="45" customFormat="1">
      <c r="A54" s="43" t="s">
        <v>300</v>
      </c>
      <c r="B54" s="43" t="s">
        <v>96</v>
      </c>
      <c r="C54" s="44"/>
      <c r="D54" s="43"/>
      <c r="E54" s="43"/>
      <c r="F54" s="43"/>
      <c r="G54" s="43"/>
      <c r="H54" s="43"/>
      <c r="I54" s="43"/>
      <c r="J54" s="43"/>
      <c r="K54" s="43"/>
      <c r="L54" s="43"/>
      <c r="M54" s="43"/>
      <c r="N54" s="43"/>
      <c r="O54" s="43"/>
      <c r="P54" s="43"/>
      <c r="Q54" s="43"/>
      <c r="R54" s="43"/>
      <c r="S54" s="43"/>
      <c r="T54" s="43"/>
      <c r="U54" s="43"/>
      <c r="V54" s="43"/>
      <c r="W54" s="43"/>
      <c r="X54" s="43"/>
      <c r="Y54" s="43"/>
      <c r="Z54" s="43"/>
      <c r="AA54" s="43"/>
      <c r="AB54" s="43"/>
      <c r="AC54" s="43"/>
      <c r="AD54" s="43"/>
    </row>
    <row r="55" spans="1:30" s="45" customFormat="1">
      <c r="A55" s="43" t="s">
        <v>35</v>
      </c>
      <c r="B55" s="43" t="s">
        <v>96</v>
      </c>
      <c r="C55" s="44"/>
      <c r="D55" s="43"/>
      <c r="E55" s="43"/>
      <c r="F55" s="43"/>
      <c r="G55" s="43"/>
      <c r="H55" s="43"/>
      <c r="I55" s="43"/>
      <c r="J55" s="43"/>
      <c r="K55" s="43"/>
      <c r="L55" s="43"/>
      <c r="M55" s="43"/>
      <c r="N55" s="43"/>
      <c r="O55" s="43"/>
      <c r="P55" s="43"/>
      <c r="Q55" s="43"/>
      <c r="R55" s="43"/>
      <c r="S55" s="43"/>
      <c r="T55" s="43"/>
      <c r="U55" s="43"/>
      <c r="V55" s="43"/>
      <c r="W55" s="43"/>
      <c r="X55" s="43"/>
      <c r="Y55" s="43"/>
      <c r="Z55" s="43"/>
      <c r="AA55" s="43"/>
      <c r="AB55" s="43"/>
      <c r="AC55" s="43"/>
      <c r="AD55" s="43"/>
    </row>
    <row r="56" spans="1:30" s="45" customFormat="1">
      <c r="A56" s="43" t="s">
        <v>145</v>
      </c>
      <c r="B56" s="43" t="s">
        <v>96</v>
      </c>
      <c r="C56" s="44"/>
      <c r="D56" s="43"/>
      <c r="E56" s="43"/>
      <c r="F56" s="43"/>
      <c r="G56" s="43"/>
      <c r="H56" s="43"/>
      <c r="I56" s="43"/>
      <c r="J56" s="43"/>
      <c r="K56" s="43"/>
      <c r="L56" s="43"/>
      <c r="M56" s="43"/>
      <c r="N56" s="43"/>
      <c r="O56" s="43"/>
      <c r="P56" s="43"/>
      <c r="Q56" s="43"/>
      <c r="R56" s="43"/>
      <c r="S56" s="43"/>
      <c r="T56" s="43"/>
      <c r="U56" s="43"/>
      <c r="V56" s="43"/>
      <c r="W56" s="43"/>
      <c r="X56" s="43"/>
      <c r="Y56" s="43"/>
      <c r="Z56" s="43"/>
      <c r="AA56" s="43"/>
      <c r="AB56" s="43"/>
      <c r="AC56" s="43"/>
      <c r="AD56" s="43"/>
    </row>
    <row r="57" spans="1:30" s="45" customFormat="1">
      <c r="A57" s="43" t="s">
        <v>146</v>
      </c>
      <c r="B57" s="43" t="s">
        <v>96</v>
      </c>
      <c r="C57" s="44"/>
      <c r="D57" s="43"/>
      <c r="E57" s="43"/>
      <c r="F57" s="43"/>
      <c r="G57" s="43"/>
      <c r="H57" s="43"/>
      <c r="I57" s="43"/>
      <c r="J57" s="43"/>
      <c r="K57" s="43"/>
      <c r="L57" s="43"/>
      <c r="M57" s="43"/>
      <c r="N57" s="43"/>
      <c r="O57" s="43"/>
      <c r="P57" s="43"/>
      <c r="Q57" s="43"/>
      <c r="R57" s="43" t="s">
        <v>148</v>
      </c>
      <c r="S57" s="43"/>
      <c r="T57" s="43"/>
      <c r="U57" s="43"/>
      <c r="V57" s="43"/>
      <c r="W57" s="43"/>
      <c r="X57" s="43"/>
      <c r="Y57" s="43"/>
      <c r="Z57" s="43"/>
      <c r="AA57" s="43"/>
      <c r="AB57" s="43"/>
      <c r="AC57" s="43"/>
      <c r="AD57" s="43"/>
    </row>
    <row r="58" spans="1:30" s="45" customFormat="1">
      <c r="A58" s="43" t="s">
        <v>147</v>
      </c>
      <c r="B58" s="43" t="s">
        <v>96</v>
      </c>
      <c r="C58" s="44"/>
      <c r="D58" s="43"/>
      <c r="E58" s="43"/>
      <c r="F58" s="43"/>
      <c r="G58" s="43"/>
      <c r="H58" s="43"/>
      <c r="I58" s="43"/>
      <c r="J58" s="43"/>
      <c r="K58" s="43"/>
      <c r="L58" s="43"/>
      <c r="M58" s="43"/>
      <c r="N58" s="43"/>
      <c r="O58" s="43"/>
      <c r="P58" s="43"/>
      <c r="Q58" s="43"/>
      <c r="R58" s="43" t="s">
        <v>149</v>
      </c>
      <c r="S58" s="43"/>
      <c r="T58" s="43"/>
      <c r="U58" s="43"/>
      <c r="V58" s="43"/>
      <c r="W58" s="43"/>
      <c r="X58" s="43"/>
      <c r="Y58" s="43"/>
      <c r="Z58" s="43"/>
      <c r="AA58" s="43"/>
      <c r="AB58" s="43"/>
      <c r="AC58" s="43"/>
      <c r="AD58" s="43"/>
    </row>
    <row r="59" spans="1:30" s="45" customFormat="1">
      <c r="A59" s="43" t="s">
        <v>150</v>
      </c>
      <c r="B59" s="43" t="s">
        <v>96</v>
      </c>
      <c r="C59" s="44"/>
      <c r="D59" s="43"/>
      <c r="E59" s="43"/>
      <c r="F59" s="43"/>
      <c r="G59" s="43"/>
      <c r="H59" s="43" t="s">
        <v>151</v>
      </c>
      <c r="I59" s="43"/>
      <c r="J59" s="43"/>
      <c r="K59" s="43"/>
      <c r="L59" s="43"/>
      <c r="M59" s="43"/>
      <c r="N59" s="43"/>
      <c r="O59" s="43"/>
      <c r="P59" s="43"/>
      <c r="Q59" s="43"/>
      <c r="R59" s="43"/>
      <c r="S59" s="43"/>
      <c r="T59" s="43"/>
      <c r="U59" s="43"/>
      <c r="V59" s="43"/>
      <c r="W59" s="43"/>
      <c r="X59" s="43"/>
      <c r="Y59" s="43"/>
      <c r="Z59" s="43"/>
      <c r="AA59" s="43"/>
      <c r="AB59" s="43"/>
      <c r="AC59" s="43"/>
      <c r="AD59" s="43"/>
    </row>
    <row r="60" spans="1:30" s="45" customFormat="1">
      <c r="A60" s="43" t="s">
        <v>152</v>
      </c>
      <c r="B60" s="43" t="s">
        <v>96</v>
      </c>
      <c r="C60" s="44"/>
      <c r="D60" s="43"/>
      <c r="E60" s="43"/>
      <c r="F60" s="43"/>
      <c r="G60" s="43"/>
      <c r="H60" s="43" t="s">
        <v>154</v>
      </c>
      <c r="I60" s="43"/>
      <c r="J60" s="43"/>
      <c r="K60" s="43"/>
      <c r="L60" s="43"/>
      <c r="M60" s="43"/>
      <c r="N60" s="43"/>
      <c r="O60" s="43"/>
      <c r="P60" s="43"/>
      <c r="Q60" s="43"/>
      <c r="R60" s="43"/>
      <c r="S60" s="43"/>
      <c r="T60" s="43"/>
      <c r="U60" s="43"/>
      <c r="V60" s="43"/>
      <c r="W60" s="43"/>
      <c r="X60" s="43"/>
      <c r="Y60" s="43"/>
      <c r="Z60" s="43"/>
      <c r="AA60" s="43"/>
      <c r="AB60" s="43"/>
      <c r="AC60" s="43"/>
      <c r="AD60" s="43"/>
    </row>
    <row r="61" spans="1:30" s="45" customFormat="1">
      <c r="A61" s="43" t="s">
        <v>152</v>
      </c>
      <c r="B61" s="43" t="s">
        <v>96</v>
      </c>
      <c r="C61" s="44"/>
      <c r="D61" s="43"/>
      <c r="E61" s="43"/>
      <c r="F61" s="43"/>
      <c r="G61" s="43"/>
      <c r="H61" s="43" t="s">
        <v>155</v>
      </c>
      <c r="I61" s="43"/>
      <c r="J61" s="43"/>
      <c r="K61" s="43"/>
      <c r="L61" s="43"/>
      <c r="M61" s="43"/>
      <c r="N61" s="43"/>
      <c r="O61" s="43"/>
      <c r="P61" s="43"/>
      <c r="Q61" s="43"/>
      <c r="R61" s="43"/>
      <c r="S61" s="43"/>
      <c r="T61" s="43"/>
      <c r="U61" s="43"/>
      <c r="V61" s="43"/>
      <c r="W61" s="43"/>
      <c r="X61" s="43"/>
      <c r="Y61" s="43"/>
      <c r="Z61" s="43"/>
      <c r="AA61" s="43"/>
      <c r="AB61" s="43"/>
      <c r="AC61" s="43"/>
      <c r="AD61" s="43"/>
    </row>
    <row r="62" spans="1:30" s="45" customFormat="1">
      <c r="A62" s="43" t="s">
        <v>152</v>
      </c>
      <c r="B62" s="43" t="s">
        <v>96</v>
      </c>
      <c r="C62" s="44"/>
      <c r="D62" s="43"/>
      <c r="E62" s="43"/>
      <c r="F62" s="43"/>
      <c r="G62" s="43"/>
      <c r="H62" s="43" t="s">
        <v>153</v>
      </c>
      <c r="I62" s="43"/>
      <c r="J62" s="43"/>
      <c r="K62" s="43"/>
      <c r="L62" s="43"/>
      <c r="M62" s="43"/>
      <c r="N62" s="43"/>
      <c r="O62" s="43"/>
      <c r="P62" s="43"/>
      <c r="Q62" s="43"/>
      <c r="R62" s="43"/>
      <c r="S62" s="43"/>
      <c r="T62" s="43"/>
      <c r="U62" s="43"/>
      <c r="V62" s="43"/>
      <c r="W62" s="43"/>
      <c r="X62" s="43"/>
      <c r="Y62" s="43"/>
      <c r="Z62" s="43"/>
      <c r="AA62" s="43"/>
      <c r="AB62" s="43"/>
      <c r="AC62" s="43"/>
      <c r="AD62" s="43"/>
    </row>
    <row r="63" spans="1:30" s="45" customFormat="1">
      <c r="A63" s="43" t="s">
        <v>156</v>
      </c>
      <c r="B63" s="43" t="s">
        <v>159</v>
      </c>
      <c r="C63" s="44" t="s">
        <v>157</v>
      </c>
      <c r="D63" s="43"/>
      <c r="E63" s="43"/>
      <c r="F63" s="43"/>
      <c r="G63" s="43"/>
      <c r="H63" s="43"/>
      <c r="I63" s="43"/>
      <c r="J63" s="43"/>
      <c r="K63" s="43"/>
      <c r="L63" s="43"/>
      <c r="M63" s="43"/>
      <c r="N63" s="43"/>
      <c r="O63" s="43"/>
      <c r="P63" s="43"/>
      <c r="Q63" s="43"/>
      <c r="R63" s="43"/>
      <c r="S63" s="43"/>
      <c r="T63" s="43"/>
      <c r="U63" s="43"/>
      <c r="V63" s="43"/>
      <c r="W63" s="43"/>
      <c r="X63" s="43"/>
      <c r="Y63" s="43"/>
      <c r="Z63" s="43"/>
      <c r="AA63" s="43"/>
      <c r="AB63" s="43"/>
      <c r="AC63" s="43"/>
      <c r="AD63" s="43"/>
    </row>
    <row r="64" spans="1:30" s="45" customFormat="1">
      <c r="A64" s="43" t="s">
        <v>160</v>
      </c>
      <c r="B64" s="43"/>
      <c r="C64" s="44"/>
      <c r="D64" s="43"/>
      <c r="E64" s="43"/>
      <c r="F64" s="43"/>
      <c r="G64" s="43"/>
      <c r="H64" s="43"/>
      <c r="I64" s="43"/>
      <c r="J64" s="43"/>
      <c r="K64" s="43"/>
      <c r="L64" s="43"/>
      <c r="M64" s="43"/>
      <c r="N64" s="43"/>
      <c r="O64" s="43"/>
      <c r="P64" s="43"/>
      <c r="Q64" s="43"/>
      <c r="R64" s="43"/>
      <c r="S64" s="43"/>
      <c r="T64" s="43"/>
      <c r="U64" s="43"/>
      <c r="V64" s="43"/>
      <c r="W64" s="43"/>
      <c r="X64" s="43"/>
      <c r="Y64" s="43"/>
      <c r="Z64" s="43"/>
      <c r="AA64" s="43"/>
      <c r="AB64" s="43"/>
      <c r="AC64" s="43"/>
      <c r="AD64" s="43"/>
    </row>
    <row r="65" spans="1:30" s="45" customFormat="1">
      <c r="A65" s="43" t="s">
        <v>158</v>
      </c>
      <c r="B65" s="43" t="s">
        <v>159</v>
      </c>
      <c r="C65" s="44"/>
      <c r="D65" s="43"/>
      <c r="E65" s="43"/>
      <c r="F65" s="43"/>
      <c r="G65" s="43"/>
      <c r="H65" s="43"/>
      <c r="I65" s="43"/>
      <c r="J65" s="43"/>
      <c r="K65" s="43"/>
      <c r="L65" s="43"/>
      <c r="M65" s="43"/>
      <c r="N65" s="43"/>
      <c r="O65" s="43"/>
      <c r="P65" s="43"/>
      <c r="Q65" s="43"/>
      <c r="R65" s="43"/>
      <c r="S65" s="43"/>
      <c r="T65" s="43"/>
      <c r="U65" s="43"/>
      <c r="V65" s="43"/>
      <c r="W65" s="43"/>
      <c r="X65" s="43"/>
      <c r="Y65" s="43"/>
      <c r="Z65" s="43"/>
      <c r="AA65" s="43"/>
      <c r="AB65" s="43"/>
      <c r="AC65" s="43"/>
      <c r="AD65" s="43"/>
    </row>
    <row r="66" spans="1:30" s="45" customFormat="1">
      <c r="A66" s="43" t="s">
        <v>161</v>
      </c>
      <c r="B66" s="43" t="s">
        <v>163</v>
      </c>
      <c r="C66" s="44" t="s">
        <v>164</v>
      </c>
      <c r="D66" s="43"/>
      <c r="E66" s="43"/>
      <c r="F66" s="43"/>
      <c r="G66" s="43"/>
      <c r="H66" s="43"/>
      <c r="I66" s="43"/>
      <c r="J66" s="43"/>
      <c r="K66" s="43"/>
      <c r="L66" s="43"/>
      <c r="M66" s="43"/>
      <c r="N66" s="43"/>
      <c r="O66" s="43"/>
      <c r="P66" s="43"/>
      <c r="Q66" s="43"/>
      <c r="R66" s="43"/>
      <c r="S66" s="43"/>
      <c r="T66" s="43"/>
      <c r="U66" s="43"/>
      <c r="V66" s="43"/>
      <c r="W66" s="43"/>
      <c r="X66" s="43"/>
      <c r="Y66" s="43"/>
      <c r="Z66" s="43"/>
      <c r="AA66" s="43"/>
      <c r="AB66" s="43"/>
      <c r="AC66" s="43"/>
      <c r="AD66" s="43"/>
    </row>
    <row r="67" spans="1:30" s="45" customFormat="1">
      <c r="A67" s="43" t="s">
        <v>160</v>
      </c>
      <c r="B67" s="43"/>
      <c r="C67" s="44"/>
      <c r="D67" s="43"/>
      <c r="E67" s="43"/>
      <c r="F67" s="43"/>
      <c r="G67" s="43"/>
      <c r="H67" s="43"/>
      <c r="I67" s="43"/>
      <c r="J67" s="43"/>
      <c r="K67" s="43"/>
      <c r="L67" s="43"/>
      <c r="M67" s="43"/>
      <c r="N67" s="43"/>
      <c r="O67" s="43"/>
      <c r="P67" s="43"/>
      <c r="Q67" s="43"/>
      <c r="R67" s="43"/>
      <c r="S67" s="43"/>
      <c r="T67" s="43"/>
      <c r="U67" s="43"/>
      <c r="V67" s="43"/>
      <c r="W67" s="43"/>
      <c r="X67" s="43"/>
      <c r="Y67" s="43"/>
      <c r="Z67" s="43"/>
      <c r="AA67" s="43"/>
      <c r="AB67" s="43"/>
      <c r="AC67" s="43"/>
      <c r="AD67" s="43"/>
    </row>
    <row r="68" spans="1:30" s="45" customFormat="1">
      <c r="A68" s="43" t="s">
        <v>162</v>
      </c>
      <c r="B68" s="43" t="s">
        <v>163</v>
      </c>
      <c r="C68" s="44"/>
      <c r="D68" s="43"/>
      <c r="E68" s="43"/>
      <c r="F68" s="43"/>
      <c r="G68" s="43"/>
      <c r="H68" s="43"/>
      <c r="I68" s="43"/>
      <c r="J68" s="43"/>
      <c r="K68" s="43"/>
      <c r="L68" s="43"/>
      <c r="M68" s="43"/>
      <c r="N68" s="43"/>
      <c r="O68" s="43"/>
      <c r="P68" s="43"/>
      <c r="Q68" s="43"/>
      <c r="R68" s="43"/>
      <c r="S68" s="43"/>
      <c r="T68" s="43"/>
      <c r="U68" s="43"/>
      <c r="V68" s="43"/>
      <c r="W68" s="43"/>
      <c r="X68" s="43"/>
      <c r="Y68" s="43"/>
      <c r="Z68" s="43"/>
      <c r="AA68" s="43"/>
      <c r="AB68" s="43"/>
      <c r="AC68" s="43"/>
      <c r="AD68" s="43"/>
    </row>
    <row r="69" spans="1:30" s="45" customFormat="1">
      <c r="A69" s="43" t="s">
        <v>161</v>
      </c>
      <c r="B69" s="43" t="s">
        <v>163</v>
      </c>
      <c r="C69" s="44" t="s">
        <v>165</v>
      </c>
      <c r="D69" s="43"/>
      <c r="E69" s="43"/>
      <c r="F69" s="43"/>
      <c r="G69" s="43"/>
      <c r="H69" s="43"/>
      <c r="I69" s="43"/>
      <c r="J69" s="43"/>
      <c r="K69" s="43"/>
      <c r="L69" s="43"/>
      <c r="M69" s="43"/>
      <c r="N69" s="43"/>
      <c r="O69" s="43"/>
      <c r="P69" s="43"/>
      <c r="Q69" s="43"/>
      <c r="R69" s="43"/>
      <c r="S69" s="46">
        <v>3</v>
      </c>
      <c r="T69" s="43"/>
      <c r="U69" s="43"/>
      <c r="V69" s="43"/>
      <c r="W69" s="43"/>
      <c r="X69" s="43"/>
      <c r="Y69" s="43"/>
      <c r="Z69" s="43"/>
      <c r="AA69" s="43"/>
      <c r="AB69" s="43"/>
      <c r="AC69" s="43"/>
      <c r="AD69" s="43"/>
    </row>
    <row r="70" spans="1:30" s="45" customFormat="1">
      <c r="A70" s="43" t="s">
        <v>160</v>
      </c>
      <c r="B70" s="43"/>
      <c r="C70" s="44"/>
      <c r="D70" s="43"/>
      <c r="E70" s="43"/>
      <c r="F70" s="43"/>
      <c r="G70" s="43"/>
      <c r="H70" s="43"/>
      <c r="I70" s="43"/>
      <c r="J70" s="43"/>
      <c r="K70" s="43"/>
      <c r="L70" s="43"/>
      <c r="M70" s="43"/>
      <c r="N70" s="43"/>
      <c r="O70" s="43"/>
      <c r="P70" s="43"/>
      <c r="Q70" s="43"/>
      <c r="R70" s="43"/>
      <c r="S70" s="43"/>
      <c r="T70" s="43"/>
      <c r="U70" s="43"/>
      <c r="V70" s="43"/>
      <c r="W70" s="43"/>
      <c r="X70" s="43"/>
      <c r="Y70" s="43"/>
      <c r="Z70" s="43"/>
      <c r="AA70" s="43"/>
      <c r="AB70" s="43"/>
      <c r="AC70" s="43"/>
      <c r="AD70" s="43"/>
    </row>
    <row r="71" spans="1:30" s="45" customFormat="1">
      <c r="A71" s="43" t="s">
        <v>162</v>
      </c>
      <c r="B71" s="43" t="s">
        <v>163</v>
      </c>
      <c r="C71" s="44"/>
      <c r="D71" s="43"/>
      <c r="E71" s="43"/>
      <c r="F71" s="43"/>
      <c r="G71" s="43"/>
      <c r="H71" s="43"/>
      <c r="I71" s="43"/>
      <c r="J71" s="43"/>
      <c r="K71" s="43"/>
      <c r="L71" s="43"/>
      <c r="M71" s="43"/>
      <c r="N71" s="43"/>
      <c r="O71" s="43"/>
      <c r="P71" s="43"/>
      <c r="Q71" s="43"/>
      <c r="R71" s="43"/>
      <c r="S71" s="43"/>
      <c r="T71" s="43"/>
      <c r="U71" s="43"/>
      <c r="V71" s="43"/>
      <c r="W71" s="43"/>
      <c r="X71" s="43"/>
      <c r="Y71" s="43"/>
      <c r="Z71" s="43"/>
      <c r="AA71" s="43"/>
      <c r="AB71" s="43"/>
      <c r="AC71" s="43"/>
      <c r="AD71" s="43"/>
    </row>
    <row r="72" spans="1:30" s="45" customFormat="1">
      <c r="A72" s="43" t="s">
        <v>298</v>
      </c>
      <c r="B72" s="43" t="s">
        <v>96</v>
      </c>
      <c r="C72" s="44"/>
      <c r="D72" s="43"/>
      <c r="E72" s="43"/>
      <c r="F72" s="43"/>
      <c r="G72" s="43"/>
      <c r="H72" s="43"/>
      <c r="I72" s="43"/>
      <c r="J72" s="43"/>
      <c r="K72" s="43"/>
      <c r="L72" s="43"/>
      <c r="M72" s="43"/>
      <c r="N72" s="43"/>
      <c r="O72" s="43"/>
      <c r="P72" s="43"/>
      <c r="Q72" s="43"/>
      <c r="R72" s="43"/>
      <c r="S72" s="43"/>
      <c r="T72" s="43"/>
      <c r="U72" s="43"/>
      <c r="V72" s="43"/>
      <c r="W72" s="43"/>
      <c r="X72" s="43"/>
      <c r="Y72" s="43"/>
      <c r="Z72" s="43"/>
      <c r="AA72" s="43"/>
      <c r="AB72" s="43"/>
      <c r="AC72" s="43"/>
      <c r="AD72" s="43"/>
    </row>
    <row r="73" spans="1:30" s="45" customFormat="1">
      <c r="A73" s="43" t="s">
        <v>299</v>
      </c>
      <c r="B73" s="43" t="s">
        <v>96</v>
      </c>
      <c r="C73" s="44"/>
      <c r="D73" s="43"/>
      <c r="E73" s="43"/>
      <c r="F73" s="43"/>
      <c r="G73" s="43"/>
      <c r="H73" s="43"/>
      <c r="I73" s="43"/>
      <c r="J73" s="43"/>
      <c r="K73" s="43"/>
      <c r="L73" s="43"/>
      <c r="M73" s="43"/>
      <c r="N73" s="43"/>
      <c r="O73" s="43"/>
      <c r="P73" s="43"/>
      <c r="Q73" s="43"/>
      <c r="R73" s="43"/>
      <c r="S73" s="43"/>
      <c r="T73" s="43"/>
      <c r="U73" s="43"/>
      <c r="V73" s="43"/>
      <c r="W73" s="43"/>
      <c r="X73" s="43"/>
      <c r="Y73" s="43"/>
      <c r="Z73" s="43"/>
      <c r="AA73" s="43"/>
      <c r="AB73" s="43"/>
      <c r="AC73" s="43"/>
      <c r="AD73" s="43"/>
    </row>
    <row r="74" spans="1:30" s="45" customFormat="1">
      <c r="A74" s="43" t="s">
        <v>296</v>
      </c>
      <c r="B74" s="43" t="s">
        <v>96</v>
      </c>
      <c r="C74" s="44"/>
      <c r="D74" s="43"/>
      <c r="E74" s="43"/>
      <c r="F74" s="43"/>
      <c r="G74" s="43"/>
      <c r="H74" s="43" t="s">
        <v>297</v>
      </c>
      <c r="I74" s="43"/>
      <c r="J74" s="43"/>
      <c r="K74" s="43"/>
      <c r="L74" s="43"/>
      <c r="M74" s="43"/>
      <c r="N74" s="43"/>
      <c r="O74" s="43"/>
      <c r="P74" s="43"/>
      <c r="Q74" s="43"/>
      <c r="R74" s="43"/>
      <c r="S74" s="43"/>
      <c r="T74" s="43"/>
      <c r="U74" s="43"/>
      <c r="V74" s="43"/>
      <c r="W74" s="43"/>
      <c r="X74" s="43"/>
      <c r="Y74" s="43"/>
      <c r="Z74" s="43"/>
      <c r="AA74" s="43"/>
      <c r="AB74" s="43"/>
      <c r="AC74" s="43"/>
      <c r="AD74" s="43"/>
    </row>
    <row r="76" spans="1:30" s="31" customFormat="1">
      <c r="A76" s="79" t="s">
        <v>271</v>
      </c>
      <c r="B76" s="80"/>
      <c r="C76" s="26"/>
      <c r="D76" s="25"/>
      <c r="E76" s="30"/>
      <c r="F76" s="30"/>
      <c r="G76" s="30"/>
      <c r="H76" s="30"/>
      <c r="I76" s="30"/>
      <c r="J76" s="30"/>
      <c r="K76" s="30"/>
      <c r="L76" s="30"/>
      <c r="M76" s="30"/>
      <c r="N76" s="30"/>
      <c r="O76" s="30"/>
      <c r="P76" s="30"/>
      <c r="Q76" s="30"/>
      <c r="R76" s="30"/>
      <c r="S76" s="30"/>
      <c r="T76" s="30"/>
      <c r="U76" s="30"/>
      <c r="V76" s="30"/>
      <c r="W76" s="30"/>
      <c r="X76" s="30"/>
      <c r="Y76" s="30"/>
      <c r="Z76" s="30"/>
      <c r="AA76" s="30"/>
      <c r="AB76" s="30"/>
      <c r="AC76" s="30"/>
      <c r="AD76" s="30"/>
    </row>
    <row r="78" spans="1:30">
      <c r="A78" s="22" t="s">
        <v>166</v>
      </c>
      <c r="B78" s="22" t="s">
        <v>167</v>
      </c>
      <c r="C78" s="22" t="s">
        <v>168</v>
      </c>
      <c r="D78" s="22" t="s">
        <v>169</v>
      </c>
    </row>
    <row r="79" spans="1:30">
      <c r="A79" s="23" t="s">
        <v>170</v>
      </c>
      <c r="B79" s="23" t="s">
        <v>171</v>
      </c>
      <c r="C79" s="23" t="s">
        <v>172</v>
      </c>
      <c r="D79" s="23">
        <v>2</v>
      </c>
    </row>
    <row r="80" spans="1:30">
      <c r="A80" s="23" t="s">
        <v>173</v>
      </c>
      <c r="B80" s="23" t="s">
        <v>174</v>
      </c>
      <c r="C80" s="24" t="str">
        <f>"3 - 2"</f>
        <v>3 - 2</v>
      </c>
      <c r="D80" s="23">
        <v>1</v>
      </c>
    </row>
    <row r="81" spans="1:4">
      <c r="A81" s="23" t="s">
        <v>175</v>
      </c>
      <c r="B81" s="23" t="s">
        <v>176</v>
      </c>
      <c r="C81" s="23" t="s">
        <v>177</v>
      </c>
      <c r="D81" s="23">
        <v>6</v>
      </c>
    </row>
    <row r="82" spans="1:4">
      <c r="A82" s="23" t="s">
        <v>178</v>
      </c>
      <c r="B82" s="23" t="s">
        <v>179</v>
      </c>
      <c r="C82" s="23" t="s">
        <v>180</v>
      </c>
      <c r="D82" s="23">
        <v>5</v>
      </c>
    </row>
    <row r="83" spans="1:4">
      <c r="A83" s="23" t="s">
        <v>181</v>
      </c>
      <c r="B83" s="23" t="s">
        <v>182</v>
      </c>
      <c r="C83" s="23" t="s">
        <v>183</v>
      </c>
      <c r="D83" s="23">
        <v>1</v>
      </c>
    </row>
    <row r="84" spans="1:4">
      <c r="A84" s="23" t="s">
        <v>184</v>
      </c>
      <c r="B84" s="23" t="s">
        <v>185</v>
      </c>
      <c r="C84" s="23" t="s">
        <v>186</v>
      </c>
      <c r="D84" s="23" t="s">
        <v>187</v>
      </c>
    </row>
    <row r="85" spans="1:4">
      <c r="A85" s="23" t="s">
        <v>188</v>
      </c>
      <c r="B85" s="23" t="s">
        <v>189</v>
      </c>
      <c r="C85" s="23" t="s">
        <v>190</v>
      </c>
      <c r="D85" s="23" t="s">
        <v>187</v>
      </c>
    </row>
    <row r="86" spans="1:4">
      <c r="A86" s="23" t="s">
        <v>191</v>
      </c>
      <c r="B86" s="23" t="s">
        <v>192</v>
      </c>
      <c r="C86" s="23" t="s">
        <v>193</v>
      </c>
      <c r="D86" s="23" t="s">
        <v>187</v>
      </c>
    </row>
    <row r="87" spans="1:4">
      <c r="A87" s="23" t="s">
        <v>194</v>
      </c>
      <c r="B87" s="23" t="s">
        <v>195</v>
      </c>
      <c r="C87" s="23" t="s">
        <v>196</v>
      </c>
      <c r="D87" s="23" t="s">
        <v>187</v>
      </c>
    </row>
    <row r="88" spans="1:4">
      <c r="A88" s="23" t="s">
        <v>197</v>
      </c>
      <c r="B88" s="23" t="s">
        <v>198</v>
      </c>
      <c r="C88" s="23" t="s">
        <v>199</v>
      </c>
      <c r="D88" s="23" t="s">
        <v>187</v>
      </c>
    </row>
    <row r="89" spans="1:4">
      <c r="A89" s="23" t="s">
        <v>200</v>
      </c>
      <c r="B89" s="23" t="s">
        <v>201</v>
      </c>
      <c r="C89" s="23" t="s">
        <v>202</v>
      </c>
      <c r="D89" s="23" t="s">
        <v>187</v>
      </c>
    </row>
    <row r="90" spans="1:4">
      <c r="A90" s="23" t="s">
        <v>203</v>
      </c>
      <c r="B90" s="23" t="s">
        <v>204</v>
      </c>
      <c r="C90" s="23" t="s">
        <v>205</v>
      </c>
      <c r="D90" s="23" t="s">
        <v>187</v>
      </c>
    </row>
    <row r="91" spans="1:4">
      <c r="A91" s="23" t="s">
        <v>206</v>
      </c>
      <c r="B91" s="23" t="s">
        <v>207</v>
      </c>
      <c r="C91" s="23" t="s">
        <v>208</v>
      </c>
      <c r="D91" s="23" t="s">
        <v>187</v>
      </c>
    </row>
    <row r="92" spans="1:4">
      <c r="A92" s="23" t="s">
        <v>209</v>
      </c>
      <c r="B92" s="23" t="s">
        <v>210</v>
      </c>
      <c r="C92" s="23" t="s">
        <v>211</v>
      </c>
      <c r="D92" s="23" t="s">
        <v>212</v>
      </c>
    </row>
    <row r="93" spans="1:4">
      <c r="A93" s="25"/>
      <c r="B93" s="25"/>
      <c r="C93" s="26"/>
      <c r="D93" s="25"/>
    </row>
    <row r="94" spans="1:4">
      <c r="A94" s="25"/>
      <c r="B94" s="22" t="s">
        <v>213</v>
      </c>
      <c r="C94" s="22" t="s">
        <v>168</v>
      </c>
      <c r="D94" s="25"/>
    </row>
    <row r="95" spans="1:4">
      <c r="A95" s="25"/>
      <c r="B95" s="27" t="s">
        <v>214</v>
      </c>
      <c r="C95" s="28" t="s">
        <v>215</v>
      </c>
      <c r="D95" s="25"/>
    </row>
    <row r="96" spans="1:4">
      <c r="A96" s="25"/>
      <c r="B96" s="28" t="s">
        <v>215</v>
      </c>
      <c r="C96" s="28" t="s">
        <v>215</v>
      </c>
      <c r="D96" s="25"/>
    </row>
    <row r="97" spans="1:4" ht="31">
      <c r="A97" s="25"/>
      <c r="B97" s="28" t="s">
        <v>216</v>
      </c>
      <c r="C97" s="28" t="s">
        <v>217</v>
      </c>
      <c r="D97" s="25"/>
    </row>
    <row r="98" spans="1:4">
      <c r="A98" s="25"/>
      <c r="B98" s="28" t="s">
        <v>218</v>
      </c>
      <c r="C98" s="28" t="s">
        <v>219</v>
      </c>
      <c r="D98" s="25"/>
    </row>
    <row r="99" spans="1:4">
      <c r="A99" s="25"/>
      <c r="B99" s="28" t="s">
        <v>220</v>
      </c>
      <c r="C99" s="28" t="s">
        <v>221</v>
      </c>
      <c r="D99" s="25"/>
    </row>
    <row r="100" spans="1:4">
      <c r="A100" s="25"/>
      <c r="B100" s="28" t="s">
        <v>222</v>
      </c>
      <c r="C100" s="28" t="s">
        <v>223</v>
      </c>
      <c r="D100" s="25"/>
    </row>
    <row r="101" spans="1:4">
      <c r="A101" s="25"/>
      <c r="B101" s="28" t="s">
        <v>224</v>
      </c>
      <c r="C101" s="28" t="s">
        <v>225</v>
      </c>
      <c r="D101" s="25"/>
    </row>
    <row r="102" spans="1:4" ht="46.5">
      <c r="A102" s="25"/>
      <c r="B102" s="28" t="s">
        <v>226</v>
      </c>
      <c r="C102" s="28" t="s">
        <v>227</v>
      </c>
      <c r="D102" s="25"/>
    </row>
    <row r="103" spans="1:4">
      <c r="A103" s="25"/>
      <c r="B103" s="28" t="s">
        <v>228</v>
      </c>
      <c r="C103" s="28" t="s">
        <v>229</v>
      </c>
      <c r="D103" s="25"/>
    </row>
    <row r="104" spans="1:4">
      <c r="A104" s="25"/>
      <c r="B104" s="28" t="s">
        <v>230</v>
      </c>
      <c r="C104" s="28" t="s">
        <v>230</v>
      </c>
      <c r="D104" s="25"/>
    </row>
    <row r="105" spans="1:4">
      <c r="A105" s="25"/>
      <c r="B105" s="28" t="s">
        <v>231</v>
      </c>
      <c r="C105" s="28" t="s">
        <v>232</v>
      </c>
      <c r="D105" s="25"/>
    </row>
    <row r="106" spans="1:4">
      <c r="A106" s="25"/>
      <c r="B106" s="28" t="s">
        <v>233</v>
      </c>
      <c r="C106" s="28" t="s">
        <v>234</v>
      </c>
      <c r="D106" s="25"/>
    </row>
    <row r="107" spans="1:4">
      <c r="A107" s="25"/>
      <c r="B107" s="28" t="s">
        <v>235</v>
      </c>
      <c r="C107" s="28" t="s">
        <v>236</v>
      </c>
      <c r="D107" s="25"/>
    </row>
    <row r="108" spans="1:4">
      <c r="A108" s="25"/>
      <c r="B108" s="28" t="s">
        <v>237</v>
      </c>
      <c r="C108" s="28" t="s">
        <v>238</v>
      </c>
      <c r="D108" s="25"/>
    </row>
    <row r="109" spans="1:4">
      <c r="A109" s="25"/>
      <c r="B109" s="28" t="s">
        <v>239</v>
      </c>
      <c r="C109" s="28" t="s">
        <v>240</v>
      </c>
      <c r="D109" s="25"/>
    </row>
    <row r="110" spans="1:4" ht="31">
      <c r="A110" s="25"/>
      <c r="B110" s="28" t="s">
        <v>241</v>
      </c>
      <c r="C110" s="28" t="s">
        <v>242</v>
      </c>
      <c r="D110" s="25"/>
    </row>
    <row r="111" spans="1:4">
      <c r="A111" s="25"/>
      <c r="B111" s="28" t="s">
        <v>243</v>
      </c>
      <c r="C111" s="28" t="s">
        <v>244</v>
      </c>
      <c r="D111" s="25"/>
    </row>
    <row r="112" spans="1:4">
      <c r="A112" s="25"/>
      <c r="B112" s="28" t="s">
        <v>245</v>
      </c>
      <c r="C112" s="28" t="s">
        <v>246</v>
      </c>
      <c r="D112" s="25"/>
    </row>
    <row r="113" spans="1:4">
      <c r="A113" s="25"/>
      <c r="B113" s="28" t="s">
        <v>247</v>
      </c>
      <c r="C113" s="28" t="s">
        <v>248</v>
      </c>
      <c r="D113" s="25"/>
    </row>
    <row r="114" spans="1:4" ht="31">
      <c r="A114" s="25"/>
      <c r="B114" s="28" t="s">
        <v>249</v>
      </c>
      <c r="C114" s="28" t="s">
        <v>250</v>
      </c>
      <c r="D114" s="25"/>
    </row>
    <row r="115" spans="1:4" ht="46.5">
      <c r="A115" s="25"/>
      <c r="B115" s="28" t="s">
        <v>251</v>
      </c>
      <c r="C115" s="28" t="s">
        <v>252</v>
      </c>
      <c r="D115" s="25"/>
    </row>
    <row r="116" spans="1:4">
      <c r="A116" s="25"/>
      <c r="B116" s="28" t="s">
        <v>253</v>
      </c>
      <c r="C116" s="28" t="s">
        <v>254</v>
      </c>
      <c r="D116" s="25"/>
    </row>
    <row r="117" spans="1:4">
      <c r="A117" s="25"/>
      <c r="B117" s="28" t="s">
        <v>255</v>
      </c>
      <c r="C117" s="28" t="s">
        <v>256</v>
      </c>
      <c r="D117" s="25"/>
    </row>
    <row r="118" spans="1:4">
      <c r="A118" s="25"/>
      <c r="B118" s="28" t="s">
        <v>257</v>
      </c>
      <c r="C118" s="28" t="s">
        <v>258</v>
      </c>
      <c r="D118" s="25"/>
    </row>
    <row r="119" spans="1:4">
      <c r="A119" s="25"/>
      <c r="B119" s="28" t="s">
        <v>259</v>
      </c>
      <c r="C119" s="28" t="s">
        <v>260</v>
      </c>
      <c r="D119" s="25"/>
    </row>
    <row r="120" spans="1:4" ht="31">
      <c r="A120" s="25"/>
      <c r="B120" s="28" t="s">
        <v>261</v>
      </c>
      <c r="C120" s="28" t="s">
        <v>262</v>
      </c>
      <c r="D120" s="25"/>
    </row>
    <row r="121" spans="1:4" ht="31">
      <c r="A121" s="25"/>
      <c r="B121" s="28" t="s">
        <v>263</v>
      </c>
      <c r="C121" s="28" t="s">
        <v>264</v>
      </c>
      <c r="D121" s="25"/>
    </row>
    <row r="122" spans="1:4">
      <c r="A122" s="25"/>
      <c r="B122" s="29" t="s">
        <v>265</v>
      </c>
      <c r="C122" s="29" t="s">
        <v>266</v>
      </c>
      <c r="D122" s="25"/>
    </row>
    <row r="123" spans="1:4" ht="31">
      <c r="A123" s="25"/>
      <c r="B123" s="29" t="s">
        <v>267</v>
      </c>
      <c r="C123" s="29" t="s">
        <v>149</v>
      </c>
      <c r="D123" s="25"/>
    </row>
    <row r="124" spans="1:4">
      <c r="A124" s="25"/>
      <c r="B124" s="29" t="s">
        <v>268</v>
      </c>
      <c r="C124" s="29" t="s">
        <v>268</v>
      </c>
      <c r="D124" s="25"/>
    </row>
    <row r="125" spans="1:4">
      <c r="A125" s="25"/>
      <c r="B125" s="29" t="s">
        <v>269</v>
      </c>
      <c r="C125" s="29" t="s">
        <v>269</v>
      </c>
      <c r="D125" s="25"/>
    </row>
    <row r="126" spans="1:4">
      <c r="A126" s="25"/>
      <c r="B126" s="29" t="s">
        <v>270</v>
      </c>
      <c r="C126" s="29" t="s">
        <v>270</v>
      </c>
      <c r="D126" s="25"/>
    </row>
    <row r="127" spans="1:4">
      <c r="A127" s="25"/>
      <c r="B127" s="29" t="s">
        <v>301</v>
      </c>
      <c r="C127" s="29" t="s">
        <v>301</v>
      </c>
      <c r="D127" s="25"/>
    </row>
    <row r="128" spans="1:4">
      <c r="A128" s="25"/>
      <c r="B128" s="29" t="s">
        <v>302</v>
      </c>
      <c r="C128" s="29" t="s">
        <v>303</v>
      </c>
      <c r="D128" s="25"/>
    </row>
  </sheetData>
  <mergeCells count="5">
    <mergeCell ref="A1:B1"/>
    <mergeCell ref="A2:B2"/>
    <mergeCell ref="A3:B3"/>
    <mergeCell ref="A8:B8"/>
    <mergeCell ref="A76:B76"/>
  </mergeCells>
  <conditionalFormatting sqref="B5:C5 H5 L5">
    <cfRule type="expression" dxfId="97" priority="136" stopIfTrue="1">
      <formula>$A5="begin group"</formula>
    </cfRule>
  </conditionalFormatting>
  <conditionalFormatting sqref="B5:C5 L5 S5">
    <cfRule type="expression" dxfId="96" priority="133" stopIfTrue="1">
      <formula>$A5="begin repeat"</formula>
    </cfRule>
  </conditionalFormatting>
  <conditionalFormatting sqref="H5 B5:F5">
    <cfRule type="expression" dxfId="95" priority="130" stopIfTrue="1">
      <formula>$A5="text"</formula>
    </cfRule>
  </conditionalFormatting>
  <conditionalFormatting sqref="I5:J5 B5:F5">
    <cfRule type="expression" dxfId="94" priority="128" stopIfTrue="1">
      <formula>$A5="integer"</formula>
    </cfRule>
  </conditionalFormatting>
  <conditionalFormatting sqref="I5:J5 B5:F5">
    <cfRule type="expression" dxfId="93" priority="126" stopIfTrue="1">
      <formula>$A5="decimal"</formula>
    </cfRule>
  </conditionalFormatting>
  <conditionalFormatting sqref="B5:C5 H5">
    <cfRule type="expression" dxfId="92" priority="124" stopIfTrue="1">
      <formula>OR(AND(LEFT($A5, 16)="select_multiple ", LEN($A5)&gt;16, NOT(ISNUMBER(SEARCH(" ", $A5, 17)))), AND(LEFT($A5, 11)="select_one ", LEN($A5)&gt;11, NOT(ISNUMBER(SEARCH(" ", $A5, 12)))))</formula>
    </cfRule>
  </conditionalFormatting>
  <conditionalFormatting sqref="B5 H5">
    <cfRule type="expression" dxfId="91" priority="121" stopIfTrue="1">
      <formula>OR($A5="audio audit", $A5="text audit")</formula>
    </cfRule>
  </conditionalFormatting>
  <conditionalFormatting sqref="B5:C5">
    <cfRule type="expression" dxfId="90" priority="115" stopIfTrue="1">
      <formula>$A5="note"</formula>
    </cfRule>
    <cfRule type="expression" dxfId="89" priority="117" stopIfTrue="1">
      <formula>$A5="barcode"</formula>
    </cfRule>
    <cfRule type="expression" dxfId="88" priority="119" stopIfTrue="1">
      <formula>$A5="geopoint"</formula>
    </cfRule>
  </conditionalFormatting>
  <conditionalFormatting sqref="B5 R5">
    <cfRule type="expression" dxfId="87" priority="113" stopIfTrue="1">
      <formula>OR($A5="calculate", $A5="calculate_here")</formula>
    </cfRule>
  </conditionalFormatting>
  <conditionalFormatting sqref="B5:C5 H5">
    <cfRule type="expression" dxfId="86" priority="111" stopIfTrue="1">
      <formula>OR($A5="date", $A5="datetime")</formula>
    </cfRule>
  </conditionalFormatting>
  <conditionalFormatting sqref="B5:C5 H5">
    <cfRule type="expression" dxfId="85" priority="109" stopIfTrue="1">
      <formula>$A5="image"</formula>
    </cfRule>
  </conditionalFormatting>
  <conditionalFormatting sqref="B5:C5">
    <cfRule type="expression" dxfId="84" priority="107" stopIfTrue="1">
      <formula>OR($A5="audio", $A5="video")</formula>
    </cfRule>
  </conditionalFormatting>
  <conditionalFormatting sqref="A5:J5 L5:O5 Q5:S5 W5:AD5">
    <cfRule type="expression" dxfId="83" priority="106" stopIfTrue="1">
      <formula>$A5="comments"</formula>
    </cfRule>
    <cfRule type="expression" dxfId="82" priority="108" stopIfTrue="1">
      <formula>OR($A5="audio", $A5="video")</formula>
    </cfRule>
    <cfRule type="expression" dxfId="81" priority="110" stopIfTrue="1">
      <formula>$A5="image"</formula>
    </cfRule>
    <cfRule type="expression" dxfId="80" priority="112" stopIfTrue="1">
      <formula>OR($A5="date", $A5="datetime")</formula>
    </cfRule>
    <cfRule type="expression" dxfId="79" priority="114" stopIfTrue="1">
      <formula>OR($A5="calculate", $A5="calculate_here")</formula>
    </cfRule>
    <cfRule type="expression" dxfId="78" priority="116" stopIfTrue="1">
      <formula>$A5="note"</formula>
    </cfRule>
    <cfRule type="expression" dxfId="77" priority="118" stopIfTrue="1">
      <formula>$A5="barcode"</formula>
    </cfRule>
    <cfRule type="expression" dxfId="76" priority="120" stopIfTrue="1">
      <formula>$A5="geopoint"</formula>
    </cfRule>
    <cfRule type="expression" dxfId="75" priority="122" stopIfTrue="1">
      <formula>OR($A5="audio audit", $A5="text audit")</formula>
    </cfRule>
    <cfRule type="expression" dxfId="74" priority="123" stopIfTrue="1">
      <formula>OR($A5="phonenumber", $A5="start", $A5="end", $A5="deviceid", $A5="subscriberid", $A5="simserial")</formula>
    </cfRule>
    <cfRule type="expression" dxfId="73" priority="125" stopIfTrue="1">
      <formula>OR(AND(LEFT($A5, 16)="select_multiple ", LEN($A5)&gt;16, NOT(ISNUMBER(SEARCH(" ", $A5, 17)))), AND(LEFT($A5, 11)="select_one ", LEN($A5)&gt;11, NOT(ISNUMBER(SEARCH(" ", $A5, 12)))))</formula>
    </cfRule>
    <cfRule type="expression" dxfId="72" priority="127" stopIfTrue="1">
      <formula>$A5="decimal"</formula>
    </cfRule>
    <cfRule type="expression" dxfId="71" priority="129" stopIfTrue="1">
      <formula>$A5="integer"</formula>
    </cfRule>
    <cfRule type="expression" dxfId="70" priority="131" stopIfTrue="1">
      <formula>$A5="text"</formula>
    </cfRule>
    <cfRule type="expression" dxfId="69" priority="132" stopIfTrue="1">
      <formula>$A5="end repeat"</formula>
    </cfRule>
    <cfRule type="expression" dxfId="68" priority="134" stopIfTrue="1">
      <formula>$A5="begin repeat"</formula>
    </cfRule>
    <cfRule type="expression" dxfId="67" priority="135" stopIfTrue="1">
      <formula>$A5="end group"</formula>
    </cfRule>
    <cfRule type="expression" dxfId="66" priority="137" stopIfTrue="1">
      <formula>$A5="begin group"</formula>
    </cfRule>
  </conditionalFormatting>
  <conditionalFormatting sqref="B5">
    <cfRule type="expression" dxfId="65" priority="105" stopIfTrue="1">
      <formula>$A5="comments"</formula>
    </cfRule>
  </conditionalFormatting>
  <conditionalFormatting sqref="T5:V5">
    <cfRule type="expression" dxfId="64" priority="87" stopIfTrue="1">
      <formula>$A5="comments"</formula>
    </cfRule>
    <cfRule type="expression" dxfId="63" priority="88" stopIfTrue="1">
      <formula>OR($A5="audio", $A5="video")</formula>
    </cfRule>
    <cfRule type="expression" dxfId="62" priority="89" stopIfTrue="1">
      <formula>$A5="image"</formula>
    </cfRule>
    <cfRule type="expression" dxfId="61" priority="90" stopIfTrue="1">
      <formula>OR($A5="date", $A5="datetime")</formula>
    </cfRule>
    <cfRule type="expression" dxfId="60" priority="91" stopIfTrue="1">
      <formula>OR($A5="calculate", $A5="calculate_here")</formula>
    </cfRule>
    <cfRule type="expression" dxfId="59" priority="92" stopIfTrue="1">
      <formula>$A5="note"</formula>
    </cfRule>
    <cfRule type="expression" dxfId="58" priority="93" stopIfTrue="1">
      <formula>$A5="barcode"</formula>
    </cfRule>
    <cfRule type="expression" dxfId="57" priority="94" stopIfTrue="1">
      <formula>$A5="geopoint"</formula>
    </cfRule>
    <cfRule type="expression" dxfId="56" priority="95" stopIfTrue="1">
      <formula>OR($A5="audio audit", $A5="text audit")</formula>
    </cfRule>
    <cfRule type="expression" dxfId="55" priority="96" stopIfTrue="1">
      <formula>OR($A5="phonenumber", $A5="start", $A5="end", $A5="deviceid", $A5="subscriberid", $A5="simserial")</formula>
    </cfRule>
    <cfRule type="expression" dxfId="54" priority="97" stopIfTrue="1">
      <formula>OR(AND(LEFT($A5, 16)="select_multiple ", LEN($A5)&gt;16, NOT(ISNUMBER(SEARCH(" ", $A5, 17)))), AND(LEFT($A5, 11)="select_one ", LEN($A5)&gt;11, NOT(ISNUMBER(SEARCH(" ", $A5, 12)))))</formula>
    </cfRule>
    <cfRule type="expression" dxfId="53" priority="98" stopIfTrue="1">
      <formula>$A5="decimal"</formula>
    </cfRule>
    <cfRule type="expression" dxfId="52" priority="99" stopIfTrue="1">
      <formula>$A5="integer"</formula>
    </cfRule>
    <cfRule type="expression" dxfId="51" priority="100" stopIfTrue="1">
      <formula>$A5="text"</formula>
    </cfRule>
    <cfRule type="expression" dxfId="50" priority="101" stopIfTrue="1">
      <formula>$A5="end repeat"</formula>
    </cfRule>
    <cfRule type="expression" dxfId="49" priority="102" stopIfTrue="1">
      <formula>$A5="begin repeat"</formula>
    </cfRule>
    <cfRule type="expression" dxfId="48" priority="103" stopIfTrue="1">
      <formula>$A5="end group"</formula>
    </cfRule>
    <cfRule type="expression" dxfId="47" priority="104" stopIfTrue="1">
      <formula>$A5="begin group"</formula>
    </cfRule>
  </conditionalFormatting>
  <conditionalFormatting sqref="D5">
    <cfRule type="expression" dxfId="46" priority="85" stopIfTrue="1">
      <formula>$A5="begin group"</formula>
    </cfRule>
  </conditionalFormatting>
  <conditionalFormatting sqref="D5">
    <cfRule type="expression" dxfId="45" priority="82" stopIfTrue="1">
      <formula>$A5="begin repeat"</formula>
    </cfRule>
  </conditionalFormatting>
  <conditionalFormatting sqref="D5">
    <cfRule type="expression" dxfId="44" priority="73" stopIfTrue="1">
      <formula>OR(AND(LEFT($A5, 16)="select_multiple ", LEN($A5)&gt;16, NOT(ISNUMBER(SEARCH(" ", $A5, 17)))), AND(LEFT($A5, 11)="select_one ", LEN($A5)&gt;11, NOT(ISNUMBER(SEARCH(" ", $A5, 12)))))</formula>
    </cfRule>
  </conditionalFormatting>
  <conditionalFormatting sqref="D5">
    <cfRule type="expression" dxfId="43" priority="65" stopIfTrue="1">
      <formula>$A5="note"</formula>
    </cfRule>
    <cfRule type="expression" dxfId="42" priority="67" stopIfTrue="1">
      <formula>$A5="barcode"</formula>
    </cfRule>
    <cfRule type="expression" dxfId="41" priority="69" stopIfTrue="1">
      <formula>$A5="geopoint"</formula>
    </cfRule>
  </conditionalFormatting>
  <conditionalFormatting sqref="D5">
    <cfRule type="expression" dxfId="40" priority="62" stopIfTrue="1">
      <formula>OR($A5="date", $A5="datetime")</formula>
    </cfRule>
  </conditionalFormatting>
  <conditionalFormatting sqref="D5">
    <cfRule type="expression" dxfId="39" priority="60" stopIfTrue="1">
      <formula>$A5="image"</formula>
    </cfRule>
  </conditionalFormatting>
  <conditionalFormatting sqref="D5">
    <cfRule type="expression" dxfId="38" priority="58" stopIfTrue="1">
      <formula>OR($A5="audio", $A5="video")</formula>
    </cfRule>
  </conditionalFormatting>
  <conditionalFormatting sqref="K5">
    <cfRule type="expression" dxfId="37" priority="50" stopIfTrue="1">
      <formula>$A5="integer"</formula>
    </cfRule>
  </conditionalFormatting>
  <conditionalFormatting sqref="K5">
    <cfRule type="expression" dxfId="36" priority="48" stopIfTrue="1">
      <formula>$A5="decimal"</formula>
    </cfRule>
  </conditionalFormatting>
  <conditionalFormatting sqref="K5">
    <cfRule type="expression" dxfId="35" priority="37" stopIfTrue="1">
      <formula>$A5="comments"</formula>
    </cfRule>
    <cfRule type="expression" dxfId="34" priority="38" stopIfTrue="1">
      <formula>OR($A5="audio", $A5="video")</formula>
    </cfRule>
    <cfRule type="expression" dxfId="33" priority="39" stopIfTrue="1">
      <formula>$A5="image"</formula>
    </cfRule>
    <cfRule type="expression" dxfId="32" priority="40" stopIfTrue="1">
      <formula>OR($A5="date", $A5="datetime")</formula>
    </cfRule>
    <cfRule type="expression" dxfId="31" priority="41" stopIfTrue="1">
      <formula>OR($A5="calculate", $A5="calculate_here")</formula>
    </cfRule>
    <cfRule type="expression" dxfId="30" priority="42" stopIfTrue="1">
      <formula>$A5="note"</formula>
    </cfRule>
    <cfRule type="expression" dxfId="29" priority="43" stopIfTrue="1">
      <formula>$A5="barcode"</formula>
    </cfRule>
    <cfRule type="expression" dxfId="28" priority="44" stopIfTrue="1">
      <formula>$A5="geopoint"</formula>
    </cfRule>
    <cfRule type="expression" dxfId="27" priority="45" stopIfTrue="1">
      <formula>OR($A5="audio audit", $A5="text audit")</formula>
    </cfRule>
    <cfRule type="expression" dxfId="26" priority="46" stopIfTrue="1">
      <formula>OR($A5="phonenumber", $A5="start", $A5="end", $A5="deviceid", $A5="subscriberid", $A5="simserial")</formula>
    </cfRule>
    <cfRule type="expression" dxfId="25" priority="47" stopIfTrue="1">
      <formula>OR(AND(LEFT($A5, 16)="select_multiple ", LEN($A5)&gt;16, NOT(ISNUMBER(SEARCH(" ", $A5, 17)))), AND(LEFT($A5, 11)="select_one ", LEN($A5)&gt;11, NOT(ISNUMBER(SEARCH(" ", $A5, 12)))))</formula>
    </cfRule>
    <cfRule type="expression" dxfId="24" priority="49" stopIfTrue="1">
      <formula>$A5="decimal"</formula>
    </cfRule>
    <cfRule type="expression" dxfId="23" priority="51" stopIfTrue="1">
      <formula>$A5="integer"</formula>
    </cfRule>
    <cfRule type="expression" dxfId="22" priority="52" stopIfTrue="1">
      <formula>$A5="text"</formula>
    </cfRule>
    <cfRule type="expression" dxfId="21" priority="53" stopIfTrue="1">
      <formula>$A5="end repeat"</formula>
    </cfRule>
    <cfRule type="expression" dxfId="20" priority="54" stopIfTrue="1">
      <formula>$A5="begin repeat"</formula>
    </cfRule>
    <cfRule type="expression" dxfId="19" priority="55" stopIfTrue="1">
      <formula>$A5="end group"</formula>
    </cfRule>
    <cfRule type="expression" dxfId="18" priority="56" stopIfTrue="1">
      <formula>$A5="begin group"</formula>
    </cfRule>
  </conditionalFormatting>
  <conditionalFormatting sqref="P5">
    <cfRule type="expression" dxfId="17" priority="19" stopIfTrue="1">
      <formula>$A5="comments"</formula>
    </cfRule>
    <cfRule type="expression" dxfId="16" priority="20" stopIfTrue="1">
      <formula>OR($A5="audio", $A5="video")</formula>
    </cfRule>
    <cfRule type="expression" dxfId="15" priority="21" stopIfTrue="1">
      <formula>$A5="image"</formula>
    </cfRule>
    <cfRule type="expression" dxfId="14" priority="22" stopIfTrue="1">
      <formula>OR($A5="date", $A5="datetime")</formula>
    </cfRule>
    <cfRule type="expression" dxfId="13" priority="23" stopIfTrue="1">
      <formula>OR($A5="calculate", $A5="calculate_here")</formula>
    </cfRule>
    <cfRule type="expression" dxfId="12" priority="24" stopIfTrue="1">
      <formula>$A5="note"</formula>
    </cfRule>
    <cfRule type="expression" dxfId="11" priority="25" stopIfTrue="1">
      <formula>$A5="barcode"</formula>
    </cfRule>
    <cfRule type="expression" dxfId="10" priority="26" stopIfTrue="1">
      <formula>$A5="geopoint"</formula>
    </cfRule>
    <cfRule type="expression" dxfId="9" priority="27" stopIfTrue="1">
      <formula>OR($A5="audio audit", $A5="text audit")</formula>
    </cfRule>
    <cfRule type="expression" dxfId="8" priority="28" stopIfTrue="1">
      <formula>OR($A5="phonenumber", $A5="start", $A5="end", $A5="deviceid", $A5="subscriberid", $A5="simserial")</formula>
    </cfRule>
    <cfRule type="expression" dxfId="7" priority="29" stopIfTrue="1">
      <formula>OR(AND(LEFT($A5, 16)="select_multiple ", LEN($A5)&gt;16, NOT(ISNUMBER(SEARCH(" ", $A5, 17)))), AND(LEFT($A5, 11)="select_one ", LEN($A5)&gt;11, NOT(ISNUMBER(SEARCH(" ", $A5, 12)))))</formula>
    </cfRule>
    <cfRule type="expression" dxfId="6" priority="30" stopIfTrue="1">
      <formula>$A5="decimal"</formula>
    </cfRule>
    <cfRule type="expression" dxfId="5" priority="31" stopIfTrue="1">
      <formula>$A5="integer"</formula>
    </cfRule>
    <cfRule type="expression" dxfId="4" priority="32" stopIfTrue="1">
      <formula>$A5="text"</formula>
    </cfRule>
    <cfRule type="expression" dxfId="3" priority="33" stopIfTrue="1">
      <formula>$A5="end repeat"</formula>
    </cfRule>
    <cfRule type="expression" dxfId="2" priority="34" stopIfTrue="1">
      <formula>$A5="begin repeat"</formula>
    </cfRule>
    <cfRule type="expression" dxfId="1" priority="35" stopIfTrue="1">
      <formula>$A5="end group"</formula>
    </cfRule>
    <cfRule type="expression" dxfId="0" priority="36" stopIfTrue="1">
      <formula>$A5="begin group"</formula>
    </cfRule>
  </conditionalFormatting>
  <pageMargins left="0.75" right="0.75" top="1" bottom="1" header="0.5" footer="0.5"/>
  <pageSetup orientation="portrait" horizontalDpi="4294967292" verticalDpi="4294967292"/>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H6"/>
  <sheetViews>
    <sheetView tabSelected="1" workbookViewId="0">
      <selection activeCell="A4" sqref="A4"/>
    </sheetView>
  </sheetViews>
  <sheetFormatPr defaultColWidth="10.6640625" defaultRowHeight="15.5"/>
  <cols>
    <col min="1" max="7" width="36" customWidth="1"/>
  </cols>
  <sheetData>
    <row r="1" spans="1:8" s="33" customFormat="1" ht="15" customHeight="1">
      <c r="A1" s="72" t="s">
        <v>52</v>
      </c>
      <c r="B1" s="73"/>
    </row>
    <row r="2" spans="1:8" s="33" customFormat="1">
      <c r="A2" s="74"/>
      <c r="B2" s="75"/>
    </row>
    <row r="3" spans="1:8" s="33" customFormat="1" ht="99" customHeight="1">
      <c r="A3" s="76" t="s">
        <v>55</v>
      </c>
      <c r="B3" s="77"/>
    </row>
    <row r="4" spans="1:8" s="33" customFormat="1"/>
    <row r="5" spans="1:8" s="37" customFormat="1" ht="18" customHeight="1">
      <c r="A5" s="47" t="s">
        <v>26</v>
      </c>
      <c r="B5" s="47" t="s">
        <v>306</v>
      </c>
      <c r="C5" s="48" t="s">
        <v>25</v>
      </c>
      <c r="D5" s="48" t="s">
        <v>58</v>
      </c>
      <c r="E5" s="47" t="s">
        <v>27</v>
      </c>
      <c r="F5" s="47" t="s">
        <v>59</v>
      </c>
      <c r="G5" s="47" t="s">
        <v>42</v>
      </c>
    </row>
    <row r="6" spans="1:8" s="39" customFormat="1" ht="201.5">
      <c r="A6" s="38" t="s">
        <v>54</v>
      </c>
      <c r="B6" s="38" t="s">
        <v>56</v>
      </c>
      <c r="C6" s="38" t="s">
        <v>57</v>
      </c>
      <c r="D6" s="38" t="s">
        <v>60</v>
      </c>
      <c r="E6" s="38" t="s">
        <v>81</v>
      </c>
      <c r="F6" s="38" t="s">
        <v>61</v>
      </c>
      <c r="G6" s="38" t="s">
        <v>62</v>
      </c>
      <c r="H6" s="38"/>
    </row>
  </sheetData>
  <mergeCells count="3">
    <mergeCell ref="A1:B1"/>
    <mergeCell ref="A2:B2"/>
    <mergeCell ref="A3:B3"/>
  </mergeCells>
  <pageMargins left="0.75" right="0.75" top="1" bottom="1" header="0.5" footer="0.5"/>
  <pageSetup orientation="portrait" horizontalDpi="4294967292" verticalDpi="4294967292"/>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H8"/>
  <sheetViews>
    <sheetView workbookViewId="0">
      <selection activeCell="A4" sqref="A4"/>
    </sheetView>
  </sheetViews>
  <sheetFormatPr defaultColWidth="10.6640625" defaultRowHeight="15.5"/>
  <cols>
    <col min="1" max="6" width="36" customWidth="1"/>
  </cols>
  <sheetData>
    <row r="1" spans="1:8" s="33" customFormat="1">
      <c r="A1" s="81" t="s">
        <v>44</v>
      </c>
      <c r="B1" s="82"/>
      <c r="C1" s="49"/>
      <c r="D1" s="49"/>
      <c r="E1" s="49"/>
      <c r="F1" s="49"/>
    </row>
    <row r="2" spans="1:8" s="33" customFormat="1">
      <c r="A2" s="74"/>
      <c r="B2" s="75"/>
      <c r="C2" s="49"/>
      <c r="D2" s="49"/>
      <c r="E2" s="49"/>
      <c r="F2" s="49"/>
    </row>
    <row r="3" spans="1:8" s="33" customFormat="1" ht="55" customHeight="1">
      <c r="A3" s="76" t="s">
        <v>45</v>
      </c>
      <c r="B3" s="77"/>
      <c r="C3" s="49"/>
      <c r="D3" s="49"/>
      <c r="E3" s="49"/>
      <c r="F3" s="49"/>
    </row>
    <row r="4" spans="1:8" s="33" customFormat="1">
      <c r="A4" s="49"/>
      <c r="B4" s="49"/>
      <c r="C4" s="49"/>
      <c r="D4" s="49"/>
      <c r="E4" s="49"/>
      <c r="F4" s="49"/>
    </row>
    <row r="5" spans="1:8" s="34" customFormat="1" ht="18" customHeight="1">
      <c r="A5" s="50" t="s">
        <v>20</v>
      </c>
      <c r="B5" s="50" t="s">
        <v>21</v>
      </c>
      <c r="C5" s="50" t="s">
        <v>24</v>
      </c>
      <c r="D5" s="50" t="s">
        <v>22</v>
      </c>
      <c r="E5" s="50" t="s">
        <v>23</v>
      </c>
      <c r="F5" s="51" t="s">
        <v>28</v>
      </c>
      <c r="H5" s="35"/>
    </row>
    <row r="6" spans="1:8" s="39" customFormat="1" ht="310">
      <c r="A6" s="38" t="s">
        <v>46</v>
      </c>
      <c r="B6" s="38" t="s">
        <v>47</v>
      </c>
      <c r="C6" s="38" t="s">
        <v>48</v>
      </c>
      <c r="D6" s="38" t="s">
        <v>49</v>
      </c>
      <c r="E6" s="38" t="s">
        <v>50</v>
      </c>
      <c r="F6" s="38" t="s">
        <v>51</v>
      </c>
    </row>
    <row r="7" spans="1:8">
      <c r="A7" s="20"/>
      <c r="B7" s="20"/>
      <c r="C7" s="20"/>
      <c r="D7" s="20"/>
      <c r="E7" s="20"/>
      <c r="F7" s="20"/>
    </row>
    <row r="8" spans="1:8">
      <c r="A8" s="20"/>
      <c r="B8" s="20"/>
      <c r="C8" s="20"/>
      <c r="D8" s="20"/>
      <c r="E8" s="20"/>
      <c r="F8" s="20"/>
    </row>
  </sheetData>
  <mergeCells count="3">
    <mergeCell ref="A3:B3"/>
    <mergeCell ref="A1:B1"/>
    <mergeCell ref="A2:B2"/>
  </mergeCells>
  <pageMargins left="0.75" right="0.75" top="1" bottom="1" header="0.5" footer="0.5"/>
  <pageSetup orientation="portrait" horizontalDpi="4294967292" verticalDpi="429496729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TotalTime>2291</TotalTime>
  <Application>Microsoft Excel</Application>
  <DocSecurity>0</DocSecurity>
  <ScaleCrop>false</ScaleCrop>
  <HeadingPairs>
    <vt:vector size="2" baseType="variant">
      <vt:variant>
        <vt:lpstr>Worksheets</vt:lpstr>
      </vt:variant>
      <vt:variant>
        <vt:i4>6</vt:i4>
      </vt:variant>
    </vt:vector>
  </HeadingPairs>
  <TitlesOfParts>
    <vt:vector size="6" baseType="lpstr">
      <vt:lpstr>survey</vt:lpstr>
      <vt:lpstr>choices</vt:lpstr>
      <vt:lpstr>settings</vt:lpstr>
      <vt:lpstr>help-survey</vt:lpstr>
      <vt:lpstr>help-choices</vt:lpstr>
      <vt:lpstr>help-settings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Andrew Marder</dc:creator>
  <cp:lastModifiedBy>Ciro Avitabile</cp:lastModifiedBy>
  <cp:revision>69</cp:revision>
  <cp:lastPrinted>1601-01-01T00:00:00Z</cp:lastPrinted>
  <dcterms:created xsi:type="dcterms:W3CDTF">2011-04-25T12:27:36Z</dcterms:created>
  <dcterms:modified xsi:type="dcterms:W3CDTF">2022-08-13T21:53:38Z</dcterms:modified>
</cp:coreProperties>
</file>