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6828"/>
  <workbookPr autoCompressPictures="0"/>
  <mc:AlternateContent xmlns:mc="http://schemas.openxmlformats.org/markup-compatibility/2006">
    <mc:Choice Requires="x15">
      <x15ac:absPath xmlns:x15ac="http://schemas.microsoft.com/office/spreadsheetml/2010/11/ac" url="C:\Users\USER01\Downloads\"/>
    </mc:Choice>
  </mc:AlternateContent>
  <bookViews>
    <workbookView xWindow="0" yWindow="0" windowWidth="20490" windowHeight="7530" tabRatio="534"/>
  </bookViews>
  <sheets>
    <sheet name="survey" sheetId="1" r:id="rId1"/>
    <sheet name="choices" sheetId="2" r:id="rId2"/>
    <sheet name="settings" sheetId="3" r:id="rId3"/>
    <sheet name="help-survey" sheetId="4" r:id="rId4"/>
    <sheet name="help-choices" sheetId="5" r:id="rId5"/>
    <sheet name="help-settings" sheetId="6" r:id="rId6"/>
  </sheets>
  <calcPr calcId="171027"/>
  <fileRecoveryPr autoRecover="0"/>
  <extLst>
    <ext xmlns:mx="http://schemas.microsoft.com/office/mac/excel/2008/main" uri="{7523E5D3-25F3-A5E0-1632-64F254C22452}">
      <mx:ArchID Flags="2"/>
    </ext>
  </extLst>
</workbook>
</file>

<file path=xl/calcChain.xml><?xml version="1.0" encoding="utf-8"?>
<calcChain xmlns="http://schemas.openxmlformats.org/spreadsheetml/2006/main">
  <c r="C80" i="4" l="1"/>
  <c r="C2" i="3"/>
</calcChain>
</file>

<file path=xl/sharedStrings.xml><?xml version="1.0" encoding="utf-8"?>
<sst xmlns="http://schemas.openxmlformats.org/spreadsheetml/2006/main" count="1211" uniqueCount="660">
  <si>
    <t>deviceid</t>
    <phoneticPr fontId="1" type="noConversion"/>
  </si>
  <si>
    <t>subscriberid</t>
    <phoneticPr fontId="1" type="noConversion"/>
  </si>
  <si>
    <t>simid</t>
    <phoneticPr fontId="1" type="noConversion"/>
  </si>
  <si>
    <t>type</t>
  </si>
  <si>
    <t>name</t>
  </si>
  <si>
    <t>default</t>
    <phoneticPr fontId="1" type="noConversion"/>
  </si>
  <si>
    <t>media:image</t>
    <phoneticPr fontId="1" type="noConversion"/>
  </si>
  <si>
    <t>hint</t>
    <phoneticPr fontId="1" type="noConversion"/>
  </si>
  <si>
    <t>appearance</t>
    <phoneticPr fontId="1" type="noConversion"/>
  </si>
  <si>
    <t>constraint</t>
    <phoneticPr fontId="1" type="noConversion"/>
  </si>
  <si>
    <t>relevance</t>
    <phoneticPr fontId="1" type="noConversion"/>
  </si>
  <si>
    <t>required</t>
    <phoneticPr fontId="1" type="noConversion"/>
  </si>
  <si>
    <t>read only</t>
    <phoneticPr fontId="1" type="noConversion"/>
  </si>
  <si>
    <t>media:audio</t>
    <phoneticPr fontId="1" type="noConversion"/>
  </si>
  <si>
    <t>media:video</t>
    <phoneticPr fontId="1" type="noConversion"/>
  </si>
  <si>
    <t>calculation</t>
    <phoneticPr fontId="1" type="noConversion"/>
  </si>
  <si>
    <t>disabled</t>
    <phoneticPr fontId="1" type="noConversion"/>
  </si>
  <si>
    <t>starttime</t>
  </si>
  <si>
    <t>endtime</t>
  </si>
  <si>
    <t>devicephonenum</t>
  </si>
  <si>
    <t>form_title</t>
  </si>
  <si>
    <t>form_id</t>
  </si>
  <si>
    <t>public_key</t>
  </si>
  <si>
    <t>submission_url</t>
  </si>
  <si>
    <t>version</t>
  </si>
  <si>
    <t>label</t>
  </si>
  <si>
    <t>list_name</t>
  </si>
  <si>
    <t>image</t>
  </si>
  <si>
    <t>default_language</t>
  </si>
  <si>
    <t>english</t>
  </si>
  <si>
    <t>No</t>
  </si>
  <si>
    <t>start</t>
  </si>
  <si>
    <t>end</t>
  </si>
  <si>
    <t>deviceid</t>
  </si>
  <si>
    <t>subscriberid</t>
  </si>
  <si>
    <t>phonenumber</t>
  </si>
  <si>
    <t>simserial</t>
  </si>
  <si>
    <t>repeat_count</t>
  </si>
  <si>
    <t>required message</t>
  </si>
  <si>
    <t>constraint message</t>
  </si>
  <si>
    <t>note</t>
  </si>
  <si>
    <t>response_note</t>
  </si>
  <si>
    <t>filter</t>
  </si>
  <si>
    <t>choice_filter</t>
  </si>
  <si>
    <t>The settings worksheet</t>
  </si>
  <si>
    <t>This worksheet contains overall settings for your form, all specified in the second row of the worksheet. When you download a form template from your SurveyCTO server, these settings will be pre-filled for you.</t>
  </si>
  <si>
    <r>
      <t xml:space="preserve">This is the title of your form. If you begin this title with </t>
    </r>
    <r>
      <rPr>
        <b/>
        <sz val="12"/>
        <color indexed="8"/>
        <rFont val="Calibri"/>
        <family val="2"/>
      </rPr>
      <t xml:space="preserve">TEST - </t>
    </r>
    <r>
      <rPr>
        <sz val="12"/>
        <color indexed="8"/>
        <rFont val="Calibri"/>
        <family val="2"/>
      </rPr>
      <t xml:space="preserve">(as in "TEST - Household listing survey"), it will not appear by default to users (see the following help topic: </t>
    </r>
    <r>
      <rPr>
        <i/>
        <sz val="12"/>
        <color indexed="8"/>
        <rFont val="Calibri"/>
        <family val="2"/>
      </rPr>
      <t>How can I prevent forms from appearing until after I am finished testing them?</t>
    </r>
    <r>
      <rPr>
        <sz val="12"/>
        <color indexed="8"/>
        <rFont val="Calibri"/>
        <family val="2"/>
      </rPr>
      <t>).</t>
    </r>
  </si>
  <si>
    <r>
      <t xml:space="preserve">This is the unique ID that will identify the form. While the form title can have spaces and can be changed from time to time, the form ID must not contain spaces and must remain fixed for the life of the form. The form ID must also begin with a letter, and it can only include letters, numbers, underscores, and hyphens (no other punctuation or special characters). Example: </t>
    </r>
    <r>
      <rPr>
        <b/>
        <sz val="12"/>
        <color indexed="8"/>
        <rFont val="Calibri"/>
        <family val="2"/>
      </rPr>
      <t>hhlisting_round1</t>
    </r>
  </si>
  <si>
    <t>This is the version number of the form, which you must increase each time you modify an existing form. If you started with a form template or with one of the sample forms, then this is automatic: the version is set to a formula that automatically increments every minute. (Otherwise, you need to increment the version number yourself, taking care to keep the number of digits fixed; the version has to be a single whole number, and its number of digits has to stay the same from one version to the next. The convention is to always use a ten-digit number that represents the current date and time, e.g., 1401130917 for 9:17AM on January 13, 2014. Alternatively, you can use 10-digit numbers like 0000000001 and 0000000024 or 3-digit numbers like 001 and 024.)</t>
  </si>
  <si>
    <r>
      <t xml:space="preserve">This is the public key with which to encrypt all form submissions. See the following help topic for details: </t>
    </r>
    <r>
      <rPr>
        <i/>
        <sz val="12"/>
        <color indexed="8"/>
        <rFont val="Calibri"/>
        <family val="2"/>
      </rPr>
      <t>How do I encrypt my data?</t>
    </r>
  </si>
  <si>
    <r>
      <t xml:space="preserve">This is the submission URL to use when submitting encrypted forms. See the following help topic for details: </t>
    </r>
    <r>
      <rPr>
        <i/>
        <sz val="12"/>
        <color indexed="8"/>
        <rFont val="Calibri"/>
        <family val="2"/>
      </rPr>
      <t>How do I encrypt my data?</t>
    </r>
  </si>
  <si>
    <r>
      <t xml:space="preserve">This is the name of the language associated with labels, images, and other content when no other language is specified. For example, the </t>
    </r>
    <r>
      <rPr>
        <i/>
        <sz val="12"/>
        <color indexed="8"/>
        <rFont val="Calibri"/>
        <family val="2"/>
      </rPr>
      <t xml:space="preserve">label:french </t>
    </r>
    <r>
      <rPr>
        <sz val="12"/>
        <color indexed="8"/>
        <rFont val="Calibri"/>
        <family val="2"/>
      </rPr>
      <t xml:space="preserve">column is clearly in French, but the </t>
    </r>
    <r>
      <rPr>
        <i/>
        <sz val="12"/>
        <color indexed="8"/>
        <rFont val="Calibri"/>
        <family val="2"/>
      </rPr>
      <t>label</t>
    </r>
    <r>
      <rPr>
        <sz val="12"/>
        <color indexed="8"/>
        <rFont val="Calibri"/>
        <family val="2"/>
      </rPr>
      <t xml:space="preserve"> column, which will display by default, is in an unknown language. Put the name of that default language here. See the following help topic for details: </t>
    </r>
    <r>
      <rPr>
        <i/>
        <sz val="12"/>
        <color indexed="8"/>
        <rFont val="Calibri"/>
        <family val="2"/>
      </rPr>
      <t>How do I translate my form into multiple languages?</t>
    </r>
  </si>
  <si>
    <t>The choices worksheet</t>
  </si>
  <si>
    <t>The survey worksheet</t>
  </si>
  <si>
    <r>
      <t xml:space="preserve">This column specifies the name of a multiple-choice question type (without any spaces or punctuation). A given list of options will involve multiple rows, each with the same </t>
    </r>
    <r>
      <rPr>
        <i/>
        <sz val="12"/>
        <color indexed="8"/>
        <rFont val="Calibri"/>
        <family val="2"/>
      </rPr>
      <t>list_name</t>
    </r>
    <r>
      <rPr>
        <sz val="12"/>
        <color indexed="8"/>
        <rFont val="Calibri"/>
        <family val="2"/>
      </rPr>
      <t xml:space="preserve">. Example: </t>
    </r>
    <r>
      <rPr>
        <b/>
        <sz val="12"/>
        <color indexed="8"/>
        <rFont val="Calibri"/>
        <family val="2"/>
      </rPr>
      <t>yesno</t>
    </r>
  </si>
  <si>
    <r>
      <t xml:space="preserve">This worksheet is for the configuration of option lists for your multiple-choice questions. For regular option lists, all possible options will be listed here, one option per row. For option lists that will be dynamically loaded from a pre-loaded .csv file, there will be a single row that indicates from which .csv columns to load the option values, labels, and images (see the following help topic: </t>
    </r>
    <r>
      <rPr>
        <i/>
        <sz val="12"/>
        <color indexed="8"/>
        <rFont val="Calibri"/>
        <family val="2"/>
      </rPr>
      <t>How do I dynamically load multiple-choice options from pre-loaded data?</t>
    </r>
    <r>
      <rPr>
        <sz val="12"/>
        <color indexed="8"/>
        <rFont val="Calibri"/>
        <family val="2"/>
      </rPr>
      <t>).</t>
    </r>
  </si>
  <si>
    <r>
      <t xml:space="preserve">This column specifies the internal value stored for a given choice. (It should really be called "value" rather than "name".) Example: </t>
    </r>
    <r>
      <rPr>
        <b/>
        <sz val="12"/>
        <color indexed="8"/>
        <rFont val="Calibri"/>
        <family val="2"/>
      </rPr>
      <t xml:space="preserve">1
</t>
    </r>
    <r>
      <rPr>
        <sz val="12"/>
        <color indexed="8"/>
        <rFont val="Calibri"/>
        <family val="2"/>
      </rPr>
      <t>If dynamically loading from a pre-loaded .csv file, this should instead be the .csv column name from which to load option values.</t>
    </r>
  </si>
  <si>
    <r>
      <t xml:space="preserve">This column specifies the label to use for a given choice, in the form's default language. Example: </t>
    </r>
    <r>
      <rPr>
        <b/>
        <sz val="12"/>
        <color indexed="8"/>
        <rFont val="Calibri"/>
        <family val="2"/>
      </rPr>
      <t xml:space="preserve">Yes
</t>
    </r>
    <r>
      <rPr>
        <sz val="12"/>
        <color indexed="8"/>
        <rFont val="Calibri"/>
        <family val="2"/>
      </rPr>
      <t>If dynamically loading from a pre-loaded .csv file, this should instead be the .csv column name -- or comma-separated list of column names -- from which to load option labels for the default language.</t>
    </r>
  </si>
  <si>
    <t>label:languagename</t>
  </si>
  <si>
    <t>image:languagename</t>
  </si>
  <si>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labels in an alternative language.</t>
    </r>
  </si>
  <si>
    <r>
      <t xml:space="preserve">Any </t>
    </r>
    <r>
      <rPr>
        <i/>
        <sz val="12"/>
        <color indexed="8"/>
        <rFont val="Calibri"/>
        <family val="2"/>
      </rPr>
      <t>label:languagename</t>
    </r>
    <r>
      <rPr>
        <sz val="12"/>
        <color indexed="8"/>
        <rFont val="Calibri"/>
        <family val="2"/>
      </rPr>
      <t xml:space="preserve"> column (e.g., </t>
    </r>
    <r>
      <rPr>
        <i/>
        <sz val="12"/>
        <color indexed="8"/>
        <rFont val="Calibri"/>
        <family val="2"/>
      </rPr>
      <t>label:tamil</t>
    </r>
    <r>
      <rPr>
        <sz val="12"/>
        <color indexed="8"/>
        <rFont val="Calibri"/>
        <family val="2"/>
      </rPr>
      <t>) may be added in order to provide images in an alternative language.</t>
    </r>
  </si>
  <si>
    <r>
      <t xml:space="preserve">To filter the list of options displayed, a filter value can be specified here, along with a filter expression in the </t>
    </r>
    <r>
      <rPr>
        <i/>
        <sz val="12"/>
        <color indexed="8"/>
        <rFont val="Calibri"/>
        <family val="2"/>
      </rPr>
      <t>choice_filter</t>
    </r>
    <r>
      <rPr>
        <sz val="12"/>
        <color indexed="8"/>
        <rFont val="Calibri"/>
        <family val="2"/>
      </rPr>
      <t xml:space="preserve"> column of the </t>
    </r>
    <r>
      <rPr>
        <i/>
        <sz val="12"/>
        <color indexed="8"/>
        <rFont val="Calibri"/>
        <family val="2"/>
      </rPr>
      <t>survey</t>
    </r>
    <r>
      <rPr>
        <sz val="12"/>
        <color indexed="8"/>
        <rFont val="Calibri"/>
        <family val="2"/>
      </rPr>
      <t xml:space="preserve"> worksheet. For example, you might have </t>
    </r>
    <r>
      <rPr>
        <i/>
        <sz val="12"/>
        <color indexed="8"/>
        <rFont val="Calibri"/>
        <family val="2"/>
      </rPr>
      <t>filter</t>
    </r>
    <r>
      <rPr>
        <sz val="12"/>
        <color indexed="8"/>
        <rFont val="Calibri"/>
        <family val="2"/>
      </rPr>
      <t xml:space="preserve"> values like </t>
    </r>
    <r>
      <rPr>
        <b/>
        <sz val="12"/>
        <color indexed="8"/>
        <rFont val="Calibri"/>
        <family val="2"/>
      </rPr>
      <t>LAC</t>
    </r>
    <r>
      <rPr>
        <sz val="12"/>
        <color indexed="8"/>
        <rFont val="Calibri"/>
        <family val="2"/>
      </rPr>
      <t xml:space="preserve"> and a </t>
    </r>
    <r>
      <rPr>
        <i/>
        <sz val="12"/>
        <color indexed="8"/>
        <rFont val="Calibri"/>
        <family val="2"/>
      </rPr>
      <t>choice_filter</t>
    </r>
    <r>
      <rPr>
        <sz val="12"/>
        <color indexed="8"/>
        <rFont val="Calibri"/>
        <family val="2"/>
      </rPr>
      <t xml:space="preserve"> like </t>
    </r>
    <r>
      <rPr>
        <b/>
        <sz val="12"/>
        <color indexed="8"/>
        <rFont val="Calibri"/>
        <family val="2"/>
      </rPr>
      <t>filter=${survey_region}</t>
    </r>
    <r>
      <rPr>
        <sz val="12"/>
        <color indexed="8"/>
        <rFont val="Calibri"/>
        <family val="2"/>
      </rPr>
      <t xml:space="preserve">. For more details, see the following help topic: </t>
    </r>
    <r>
      <rPr>
        <i/>
        <sz val="12"/>
        <color indexed="8"/>
        <rFont val="Calibri"/>
        <family val="2"/>
      </rPr>
      <t>How can I filter the list of multiple-choice options presented to users?</t>
    </r>
  </si>
  <si>
    <r>
      <t>This worksheet specifies all of the groups, questions, and other fields in your survey form, each in its own row. Aside from overall settings and lists of multiple-choice options, everything about your survey form is specified in this worksheet.</t>
    </r>
    <r>
      <rPr>
        <sz val="12"/>
        <color indexed="8"/>
        <rFont val="Calibri"/>
        <family val="2"/>
      </rPr>
      <t xml:space="preserve">
For more help, see the following help topic: </t>
    </r>
    <r>
      <rPr>
        <i/>
        <sz val="12"/>
        <color indexed="8"/>
        <rFont val="Calibri"/>
        <family val="2"/>
      </rPr>
      <t>How do I design my form?</t>
    </r>
  </si>
  <si>
    <r>
      <t xml:space="preserve">This column specifies the name of the field or group. Field names must be unique, and they cannot include any spaces or punctuation. Example: </t>
    </r>
    <r>
      <rPr>
        <b/>
        <sz val="12"/>
        <color indexed="8"/>
        <rFont val="Calibri"/>
        <family val="2"/>
      </rPr>
      <t>age</t>
    </r>
  </si>
  <si>
    <t>hint:languagename</t>
  </si>
  <si>
    <t>constraint message:languagename</t>
  </si>
  <si>
    <t>required message:languagename</t>
  </si>
  <si>
    <t>media:image:languagename</t>
  </si>
  <si>
    <t>media:audio:languagename</t>
  </si>
  <si>
    <t>media:video:languagename</t>
  </si>
  <si>
    <r>
      <t xml:space="preserve">For those field types that present a user interface, this column is where you put the primary text for the question or field. You can include line-breaks in your label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</si>
  <si>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Text in this column, if any, will appear italicized beneath the field's label. You can include line-breaks in your hint text by pressing </t>
    </r>
    <r>
      <rPr>
        <i/>
        <sz val="12"/>
        <color indexed="8"/>
        <rFont val="Calibri"/>
        <family val="2"/>
      </rPr>
      <t xml:space="preserve">Alt+Enter </t>
    </r>
    <r>
      <rPr>
        <sz val="12"/>
        <color indexed="8"/>
        <rFont val="Calibri"/>
        <family val="2"/>
      </rPr>
      <t xml:space="preserve">on Windows or </t>
    </r>
    <r>
      <rPr>
        <i/>
        <sz val="12"/>
        <color indexed="8"/>
        <rFont val="Calibri"/>
        <family val="2"/>
      </rPr>
      <t xml:space="preserve">Control+Option+Enter </t>
    </r>
    <r>
      <rPr>
        <sz val="12"/>
        <color indexed="8"/>
        <rFont val="Calibri"/>
        <family val="2"/>
      </rPr>
      <t>on a Mac.</t>
    </r>
  </si>
  <si>
    <r>
      <t xml:space="preserve">If you want to default the user's entry or selection for a given field, you can specify a number or some text in this column. 
Alternatively, you can specify an expression for dynamically calculating the field's default entry or selection, in the </t>
    </r>
    <r>
      <rPr>
        <i/>
        <sz val="12"/>
        <color indexed="8"/>
        <rFont val="Calibri"/>
        <family val="2"/>
      </rPr>
      <t xml:space="preserve">calculation </t>
    </r>
    <r>
      <rPr>
        <sz val="12"/>
        <color indexed="8"/>
        <rFont val="Calibri"/>
        <family val="2"/>
      </rPr>
      <t xml:space="preserve">column. See the following help topic for more details: </t>
    </r>
    <r>
      <rPr>
        <i/>
        <sz val="12"/>
        <color indexed="8"/>
        <rFont val="Calibri"/>
        <family val="2"/>
      </rPr>
      <t>How can I provide default entries or selections for users filling out my form?</t>
    </r>
    <r>
      <rPr>
        <sz val="12"/>
        <color indexed="8"/>
        <rFont val="Calibri"/>
        <family val="2"/>
      </rPr>
      <t xml:space="preserve"> </t>
    </r>
  </si>
  <si>
    <r>
      <t>For field types that allow multiple appearances</t>
    </r>
    <r>
      <rPr>
        <sz val="12"/>
        <color indexed="8"/>
        <rFont val="Calibri"/>
        <family val="2"/>
      </rPr>
      <t xml:space="preserve">, you can specify the appearance style in this column (e.g., </t>
    </r>
    <r>
      <rPr>
        <i/>
        <sz val="12"/>
        <color indexed="8"/>
        <rFont val="Calibri"/>
        <family val="2"/>
      </rPr>
      <t>quick</t>
    </r>
    <r>
      <rPr>
        <sz val="12"/>
        <color indexed="8"/>
        <rFont val="Calibri"/>
        <family val="2"/>
      </rPr>
      <t xml:space="preserve"> or </t>
    </r>
    <r>
      <rPr>
        <i/>
        <sz val="12"/>
        <color indexed="8"/>
        <rFont val="Calibri"/>
        <family val="2"/>
      </rPr>
      <t>minimal</t>
    </r>
    <r>
      <rPr>
        <sz val="12"/>
        <color indexed="8"/>
        <rFont val="Calibri"/>
        <family val="2"/>
      </rPr>
      <t xml:space="preserve"> for </t>
    </r>
    <r>
      <rPr>
        <i/>
        <sz val="12"/>
        <color indexed="8"/>
        <rFont val="Calibri"/>
        <family val="2"/>
      </rPr>
      <t>select_one</t>
    </r>
    <r>
      <rPr>
        <sz val="12"/>
        <color indexed="8"/>
        <rFont val="Calibri"/>
        <family val="2"/>
      </rPr>
      <t xml:space="preserve"> fields). See the individual examples below.</t>
    </r>
  </si>
  <si>
    <t>If the user tries to move forward but the constraint expression is false, a generic "That entry is invalid"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</si>
  <si>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temporarily disable a field. (Rarely used.)</t>
    </r>
  </si>
  <si>
    <r>
      <t xml:space="preserve">Enter </t>
    </r>
    <r>
      <rPr>
        <b/>
        <sz val="12"/>
        <color indexed="8"/>
        <rFont val="Calibri"/>
        <family val="2"/>
      </rPr>
      <t>yes</t>
    </r>
    <r>
      <rPr>
        <sz val="12"/>
        <color indexed="8"/>
        <rFont val="Calibri"/>
        <family val="2"/>
      </rPr>
      <t xml:space="preserve"> into this column to require that users enter or select a value before continuing.</t>
    </r>
  </si>
  <si>
    <t>If the user tries to move forward without entering or selecting a value for a required field, a generic "Sorry, this response is required" message will appear; to override this message on a field-by-field basis, enter another message into this column.</t>
  </si>
  <si>
    <r>
      <t xml:space="preserve">Enter </t>
    </r>
    <r>
      <rPr>
        <b/>
        <sz val="12"/>
        <color indexed="8"/>
        <rFont val="Calibri"/>
        <family val="2"/>
      </rPr>
      <t>yes</t>
    </r>
    <r>
      <rPr>
        <sz val="12"/>
        <color indexed="8"/>
        <rFont val="Calibri"/>
        <family val="2"/>
      </rPr>
      <t xml:space="preserve"> into this column to make it read-only (a user can see the field, but cannot enter or select a value). (Rarely used, because </t>
    </r>
    <r>
      <rPr>
        <i/>
        <sz val="12"/>
        <color indexed="8"/>
        <rFont val="Calibri"/>
        <family val="2"/>
      </rPr>
      <t>note</t>
    </r>
    <r>
      <rPr>
        <sz val="12"/>
        <color indexed="8"/>
        <rFont val="Calibri"/>
        <family val="2"/>
      </rPr>
      <t xml:space="preserve"> fields, which are by nature read-only, are automatically read-only regardless of what is specified here.)</t>
    </r>
  </si>
  <si>
    <r>
      <t xml:space="preserve">For a </t>
    </r>
    <r>
      <rPr>
        <i/>
        <sz val="12"/>
        <color indexed="8"/>
        <rFont val="Calibri"/>
        <family val="2"/>
      </rPr>
      <t>begin repeat</t>
    </r>
    <r>
      <rPr>
        <sz val="12"/>
        <color indexed="8"/>
        <rFont val="Calibri"/>
        <family val="2"/>
      </rPr>
      <t xml:space="preserve"> row, this column can specify the number of times to repeat the group of questions. (Can be a fixed count like </t>
    </r>
    <r>
      <rPr>
        <b/>
        <sz val="12"/>
        <color indexed="8"/>
        <rFont val="Calibri"/>
        <family val="2"/>
      </rPr>
      <t>3</t>
    </r>
    <r>
      <rPr>
        <sz val="12"/>
        <color indexed="8"/>
        <rFont val="Calibri"/>
        <family val="2"/>
      </rPr>
      <t xml:space="preserve"> or a reference to an earlier field like </t>
    </r>
    <r>
      <rPr>
        <b/>
        <sz val="12"/>
        <color indexed="8"/>
        <rFont val="Calibri"/>
        <family val="2"/>
      </rPr>
      <t>${numhh_members}</t>
    </r>
    <r>
      <rPr>
        <sz val="12"/>
        <color indexed="8"/>
        <rFont val="Calibri"/>
        <family val="2"/>
      </rPr>
      <t>.)</t>
    </r>
  </si>
  <si>
    <r>
      <t xml:space="preserve">To include an image to display for an option,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 xml:space="preserve">paddy.png
</t>
    </r>
    <r>
      <rPr>
        <sz val="12"/>
        <color indexed="8"/>
        <rFont val="Calibri"/>
        <family val="2"/>
      </rPr>
      <t>If dynamically loading from a pre-loaded .csv file, this should instead be the .csv column name from which to load image filenames.</t>
    </r>
  </si>
  <si>
    <r>
      <t xml:space="preserve">To include an image to display for a field (in addition to or in lieu of its label), its filename should be specified here (and the file should be uploaded with this form defintion). Which media file formats are supported will depend on your Android device, but all devices support common image formats like .jpg or .png. Example: </t>
    </r>
    <r>
      <rPr>
        <b/>
        <sz val="12"/>
        <color indexed="8"/>
        <rFont val="Calibri"/>
        <family val="2"/>
      </rPr>
      <t>paddy.png</t>
    </r>
  </si>
  <si>
    <r>
      <t xml:space="preserve">To include a sound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explanation.3gpp</t>
    </r>
  </si>
  <si>
    <r>
      <t xml:space="preserve">To include a video clip that can be played at a field, its filename should be specified here (and the file should be uploaded with this form defintion). Which media file formats are supported will depend on your Android device. Example: </t>
    </r>
    <r>
      <rPr>
        <b/>
        <sz val="12"/>
        <color indexed="8"/>
        <rFont val="Calibri"/>
        <family val="2"/>
      </rPr>
      <t>demonstration.mp4</t>
    </r>
  </si>
  <si>
    <r>
      <t xml:space="preserve">When filtering lists of multiple-choice options, this column specifies, for each field, which prior field should be used when filtering the list of options. For more details, see the following help topic: </t>
    </r>
    <r>
      <rPr>
        <i/>
        <sz val="12"/>
        <color indexed="8"/>
        <rFont val="Calibri"/>
        <family val="2"/>
      </rPr>
      <t>How can I filter the list of multiple-choice options presented to users?</t>
    </r>
    <r>
      <rPr>
        <sz val="12"/>
        <color indexed="8"/>
        <rFont val="Calibri"/>
        <family val="2"/>
      </rPr>
      <t xml:space="preserve"> </t>
    </r>
    <r>
      <rPr>
        <sz val="12"/>
        <color indexed="8"/>
        <rFont val="Calibri"/>
        <family val="2"/>
      </rPr>
      <t xml:space="preserve">Example: </t>
    </r>
    <r>
      <rPr>
        <b/>
        <sz val="12"/>
        <color indexed="8"/>
        <rFont val="Calibri"/>
        <family val="2"/>
      </rPr>
      <t>filter=${survey_region}</t>
    </r>
  </si>
  <si>
    <r>
      <t xml:space="preserve">Any </t>
    </r>
    <r>
      <rPr>
        <i/>
        <sz val="12"/>
        <color indexed="8"/>
        <rFont val="Calibri"/>
        <family val="2"/>
      </rPr>
      <t>hint:languagename</t>
    </r>
    <r>
      <rPr>
        <sz val="12"/>
        <color indexed="8"/>
        <rFont val="Calibri"/>
        <family val="2"/>
      </rPr>
      <t xml:space="preserve"> column (e.g., </t>
    </r>
    <r>
      <rPr>
        <i/>
        <sz val="12"/>
        <color indexed="8"/>
        <rFont val="Calibri"/>
        <family val="2"/>
      </rPr>
      <t>hint:tamil</t>
    </r>
    <r>
      <rPr>
        <sz val="12"/>
        <color indexed="8"/>
        <rFont val="Calibri"/>
        <family val="2"/>
      </rPr>
      <t>) may be added in order to provide hints in an alternative language.</t>
    </r>
  </si>
  <si>
    <r>
      <t xml:space="preserve">Any </t>
    </r>
    <r>
      <rPr>
        <i/>
        <sz val="12"/>
        <color indexed="8"/>
        <rFont val="Calibri"/>
        <family val="2"/>
      </rPr>
      <t>constraint message:languagename</t>
    </r>
    <r>
      <rPr>
        <sz val="12"/>
        <color indexed="8"/>
        <rFont val="Calibri"/>
        <family val="2"/>
      </rPr>
      <t xml:space="preserve"> column (e.g., </t>
    </r>
    <r>
      <rPr>
        <i/>
        <sz val="12"/>
        <color indexed="8"/>
        <rFont val="Calibri"/>
        <family val="2"/>
      </rPr>
      <t>constraint message:tamil</t>
    </r>
    <r>
      <rPr>
        <sz val="12"/>
        <color indexed="8"/>
        <rFont val="Calibri"/>
        <family val="2"/>
      </rPr>
      <t>) may be added in order to provide constraint messages in an alternative language.</t>
    </r>
  </si>
  <si>
    <r>
      <t xml:space="preserve">Any </t>
    </r>
    <r>
      <rPr>
        <i/>
        <sz val="12"/>
        <color indexed="8"/>
        <rFont val="Calibri"/>
        <family val="2"/>
      </rPr>
      <t>required message:languagename</t>
    </r>
    <r>
      <rPr>
        <sz val="12"/>
        <color indexed="8"/>
        <rFont val="Calibri"/>
        <family val="2"/>
      </rPr>
      <t xml:space="preserve"> column (e.g., </t>
    </r>
    <r>
      <rPr>
        <i/>
        <sz val="12"/>
        <color indexed="8"/>
        <rFont val="Calibri"/>
        <family val="2"/>
      </rPr>
      <t>required message:tamil</t>
    </r>
    <r>
      <rPr>
        <sz val="12"/>
        <color indexed="8"/>
        <rFont val="Calibri"/>
        <family val="2"/>
      </rPr>
      <t>) may be added in order to provide required messages in an alternative language.</t>
    </r>
  </si>
  <si>
    <r>
      <t xml:space="preserve">Any </t>
    </r>
    <r>
      <rPr>
        <i/>
        <sz val="12"/>
        <color indexed="8"/>
        <rFont val="Calibri"/>
        <family val="2"/>
      </rPr>
      <t>media:image:languagename</t>
    </r>
    <r>
      <rPr>
        <sz val="12"/>
        <color indexed="8"/>
        <rFont val="Calibri"/>
        <family val="2"/>
      </rPr>
      <t xml:space="preserve"> column (e.g., </t>
    </r>
    <r>
      <rPr>
        <i/>
        <sz val="12"/>
        <color indexed="8"/>
        <rFont val="Calibri"/>
        <family val="2"/>
      </rPr>
      <t>media:image:tamil</t>
    </r>
    <r>
      <rPr>
        <sz val="12"/>
        <color indexed="8"/>
        <rFont val="Calibri"/>
        <family val="2"/>
      </rPr>
      <t>) may be added in order to provide images for an alternative language.</t>
    </r>
  </si>
  <si>
    <r>
      <t xml:space="preserve">Any </t>
    </r>
    <r>
      <rPr>
        <i/>
        <sz val="12"/>
        <color indexed="8"/>
        <rFont val="Calibri"/>
        <family val="2"/>
      </rPr>
      <t>media:audio:languagename</t>
    </r>
    <r>
      <rPr>
        <sz val="12"/>
        <color indexed="8"/>
        <rFont val="Calibri"/>
        <family val="2"/>
      </rPr>
      <t xml:space="preserve"> column (e.g., </t>
    </r>
    <r>
      <rPr>
        <i/>
        <sz val="12"/>
        <color indexed="8"/>
        <rFont val="Calibri"/>
        <family val="2"/>
      </rPr>
      <t>media:audio:tamil</t>
    </r>
    <r>
      <rPr>
        <sz val="12"/>
        <color indexed="8"/>
        <rFont val="Calibri"/>
        <family val="2"/>
      </rPr>
      <t>) may be added in order to provide audio clips for an alternative language.</t>
    </r>
  </si>
  <si>
    <r>
      <t xml:space="preserve">Any </t>
    </r>
    <r>
      <rPr>
        <i/>
        <sz val="12"/>
        <color indexed="8"/>
        <rFont val="Calibri"/>
        <family val="2"/>
      </rPr>
      <t>media:video:languagename</t>
    </r>
    <r>
      <rPr>
        <sz val="12"/>
        <color indexed="8"/>
        <rFont val="Calibri"/>
        <family val="2"/>
      </rPr>
      <t xml:space="preserve"> column (e.g., </t>
    </r>
    <r>
      <rPr>
        <i/>
        <sz val="12"/>
        <color indexed="8"/>
        <rFont val="Calibri"/>
        <family val="2"/>
      </rPr>
      <t>media:video:tamil</t>
    </r>
    <r>
      <rPr>
        <sz val="12"/>
        <color indexed="8"/>
        <rFont val="Calibri"/>
        <family val="2"/>
      </rPr>
      <t>) may be added in order to provide video clips for an alternative language.</t>
    </r>
  </si>
  <si>
    <t>This column can specify an optional note to appear with the field in printable versions of the survey form, in order to explain when groups or fields will appear (i.e., when they are relevant), what restrictions there are on user entries (i.e., what constraints apply), etc.</t>
  </si>
  <si>
    <r>
      <t xml:space="preserve">This column can specify optional text or symbols to appear in the response area to the right of questions in printable versions of the survey form. For a text field, for example, you might put something like </t>
    </r>
    <r>
      <rPr>
        <b/>
        <sz val="12"/>
        <color indexed="8"/>
        <rFont val="Calibri"/>
        <family val="2"/>
      </rPr>
      <t>|___|___|</t>
    </r>
    <r>
      <rPr>
        <sz val="12"/>
        <color indexed="8"/>
        <rFont val="Calibri"/>
        <family val="2"/>
      </rPr>
      <t xml:space="preserve"> if you are looking for two letters or numbers; or, for a checkbox, you might put a hollow square like </t>
    </r>
    <r>
      <rPr>
        <b/>
        <sz val="12"/>
        <color indexed="8"/>
        <rFont val="Calibri"/>
        <family val="2"/>
      </rPr>
      <t>□</t>
    </r>
    <r>
      <rPr>
        <sz val="12"/>
        <color indexed="8"/>
        <rFont val="Calibri"/>
        <family val="2"/>
      </rPr>
      <t xml:space="preserve"> (this is a special HTML character: enter "</t>
    </r>
    <r>
      <rPr>
        <b/>
        <sz val="12"/>
        <color indexed="8"/>
        <rFont val="Calibri"/>
        <family val="2"/>
      </rPr>
      <t>&amp;#9633;</t>
    </r>
    <r>
      <rPr>
        <sz val="12"/>
        <color indexed="8"/>
        <rFont val="Calibri"/>
        <family val="2"/>
      </rPr>
      <t xml:space="preserve">", without quotes, into this column); finally, for a radio button, you might simply enter a capital </t>
    </r>
    <r>
      <rPr>
        <b/>
        <sz val="12"/>
        <color indexed="8"/>
        <rFont val="Calibri"/>
        <family val="2"/>
      </rPr>
      <t>O</t>
    </r>
    <r>
      <rPr>
        <sz val="12"/>
        <color indexed="8"/>
        <rFont val="Calibri"/>
        <family val="2"/>
      </rPr>
      <t>.</t>
    </r>
  </si>
  <si>
    <t>text</t>
  </si>
  <si>
    <t>numbers</t>
  </si>
  <si>
    <t>fieldname</t>
  </si>
  <si>
    <t>Standard text field:</t>
  </si>
  <si>
    <t>integer</t>
  </si>
  <si>
    <t>decimal</t>
  </si>
  <si>
    <t>select_one listname</t>
  </si>
  <si>
    <t>quick</t>
  </si>
  <si>
    <t>minimal</t>
  </si>
  <si>
    <t>compact</t>
  </si>
  <si>
    <t>compact-3</t>
  </si>
  <si>
    <t>quickcompact</t>
  </si>
  <si>
    <t>quickcompact-3</t>
  </si>
  <si>
    <t>Standard integer field:</t>
  </si>
  <si>
    <t>Standard decimal field:</t>
  </si>
  <si>
    <t>Standard multiple-choice field (allows one selection, shown as series of radio buttons):</t>
  </si>
  <si>
    <t>select_multiple listname</t>
  </si>
  <si>
    <t>Standard multiple-choice field (allows multiple selections, shown as series of radio buttons):</t>
  </si>
  <si>
    <t>geopoint</t>
  </si>
  <si>
    <t>barcode</t>
  </si>
  <si>
    <t>Standard GPS location-capture field:</t>
  </si>
  <si>
    <t>Standard scan-barcode field:</t>
  </si>
  <si>
    <t>date</t>
  </si>
  <si>
    <t>no-calendar</t>
  </si>
  <si>
    <t>Standard date field:</t>
  </si>
  <si>
    <t>Date field (but for smaller screens):</t>
  </si>
  <si>
    <t>Text field which uses the numeric keypad:</t>
  </si>
  <si>
    <t>Multiple-choice field (allows one selection, auto-advances to next question as soon as an option is selected):</t>
  </si>
  <si>
    <t>Multiple-choice field (allows one selection, shown as a drop-down selector):</t>
  </si>
  <si>
    <t>Multiple-choice field (allows one selection, shown as a compact table of options):</t>
  </si>
  <si>
    <t>Multiple-choice field (allows one selection, shown as a compact table of options with exactly three columns):</t>
  </si>
  <si>
    <t>Multiple-choice field (allows one selection, shown as a compact table of options, auto-advances to next question as soon as an option is selected):</t>
  </si>
  <si>
    <t>Multiple-choice field (allows one selection, shown as a compact table of options with exactly three columns, auto-advances to next question as soon as an option is selected):</t>
  </si>
  <si>
    <t>Multiple-choice field (allows multiple selections, shown as a pop-up selector):</t>
  </si>
  <si>
    <t>Multiple-choice field (allows multiple selections, shown as a compact table of options):</t>
  </si>
  <si>
    <t>Multiple-choice field (allows multiple selections, shown as a compact table of options with exactly three columns):</t>
  </si>
  <si>
    <t>datetime</t>
  </si>
  <si>
    <t>Standard date+time field:</t>
  </si>
  <si>
    <t>Date+time field (but for smaller screens):</t>
  </si>
  <si>
    <t>annotate</t>
  </si>
  <si>
    <t>draw</t>
  </si>
  <si>
    <t>signature</t>
  </si>
  <si>
    <t>Standard image-capture field:</t>
  </si>
  <si>
    <t>Image-capture field which allows user to annotate image:</t>
  </si>
  <si>
    <t>Image-capture field which allows user to draw image:</t>
  </si>
  <si>
    <t>Image-capture field which collects a signature as the image:</t>
  </si>
  <si>
    <t>audio</t>
  </si>
  <si>
    <t>Standard audio-capture field:</t>
  </si>
  <si>
    <t>video</t>
  </si>
  <si>
    <t>Standard video-capture field:</t>
  </si>
  <si>
    <t>Standard note field (read-only).</t>
  </si>
  <si>
    <t>comments</t>
  </si>
  <si>
    <t>calculate</t>
  </si>
  <si>
    <t>calculate_here</t>
  </si>
  <si>
    <t>(${age1}+${age2}+${age3}) div 3</t>
  </si>
  <si>
    <t>once(format-date-time(now(), '%Y-%b-%e %H:%M:%S'))</t>
  </si>
  <si>
    <t>text audit</t>
  </si>
  <si>
    <t>p=50</t>
  </si>
  <si>
    <t>audio audit</t>
  </si>
  <si>
    <t>p=50;s=firstfield;d=lastfield</t>
  </si>
  <si>
    <t>p=50;s=0;d=60</t>
  </si>
  <si>
    <t>p=50;s=0-600;d=60</t>
  </si>
  <si>
    <t>begin group</t>
  </si>
  <si>
    <t>Standard group</t>
  </si>
  <si>
    <t>end group</t>
  </si>
  <si>
    <t>groupname</t>
  </si>
  <si>
    <t>…</t>
  </si>
  <si>
    <t>begin repeat</t>
  </si>
  <si>
    <t>end repeat</t>
  </si>
  <si>
    <t>repeatname</t>
  </si>
  <si>
    <t>Standard repeated group</t>
  </si>
  <si>
    <t>Group repeated exactly three times</t>
  </si>
  <si>
    <t>Operation</t>
  </si>
  <si>
    <t>Operator</t>
  </si>
  <si>
    <t>Example</t>
  </si>
  <si>
    <t>Example answer</t>
  </si>
  <si>
    <t>Addition</t>
  </si>
  <si>
    <t>+</t>
  </si>
  <si>
    <t>1 + 1</t>
  </si>
  <si>
    <t>Subtraction</t>
  </si>
  <si>
    <t>-</t>
  </si>
  <si>
    <t>Multiplication</t>
  </si>
  <si>
    <t>*</t>
  </si>
  <si>
    <t>3 * 2</t>
  </si>
  <si>
    <t>Division</t>
  </si>
  <si>
    <t>div</t>
  </si>
  <si>
    <t>10 div 2</t>
  </si>
  <si>
    <t>Modulus</t>
  </si>
  <si>
    <t>mod</t>
  </si>
  <si>
    <t>9 mod 2</t>
  </si>
  <si>
    <t>Equal</t>
  </si>
  <si>
    <t>=</t>
  </si>
  <si>
    <t>${fieldname} = 3</t>
  </si>
  <si>
    <t>true or false</t>
  </si>
  <si>
    <t>Not equal</t>
  </si>
  <si>
    <t>!=</t>
  </si>
  <si>
    <t>${fieldname} != 3</t>
  </si>
  <si>
    <t>Greater-than</t>
  </si>
  <si>
    <t>&gt;</t>
  </si>
  <si>
    <t>${fieldname} &gt; 3</t>
  </si>
  <si>
    <t>&gt;-or-equal</t>
  </si>
  <si>
    <t>&gt;=</t>
  </si>
  <si>
    <t>${fieldname} &gt;= 3</t>
  </si>
  <si>
    <t>Less-than</t>
  </si>
  <si>
    <t>&lt;</t>
  </si>
  <si>
    <t>${fieldname} &lt; 3</t>
  </si>
  <si>
    <t>&lt;-or-equal</t>
  </si>
  <si>
    <t>&lt;=</t>
  </si>
  <si>
    <t>${fieldname} &lt;= 3</t>
  </si>
  <si>
    <t>Or</t>
  </si>
  <si>
    <t>or</t>
  </si>
  <si>
    <t>${fieldname} = 3 or ${fieldname} = 4</t>
  </si>
  <si>
    <t>And</t>
  </si>
  <si>
    <t>and</t>
  </si>
  <si>
    <t>${fieldname} &gt; 3 and ${fieldname} &lt; 5</t>
  </si>
  <si>
    <t>Not</t>
  </si>
  <si>
    <t>not()</t>
  </si>
  <si>
    <t>not(${fieldname} &gt; 3 and ${fieldname} &lt; 5)</t>
  </si>
  <si>
    <t>false or true</t>
  </si>
  <si>
    <t>Function</t>
  </si>
  <si>
    <t>once(expression)</t>
  </si>
  <si>
    <t>once(random())</t>
  </si>
  <si>
    <t>pulldata(csvname, colname, lookupcolname, lookupval)</t>
  </si>
  <si>
    <t>pulldata('hhplotdata', 'plot1size', 'hhid_key', ${hhid})</t>
  </si>
  <si>
    <t>string-length(field)</t>
  </si>
  <si>
    <t>string-length(.) &gt; 3</t>
  </si>
  <si>
    <t>count-selected(field)</t>
  </si>
  <si>
    <t>count-selected(.) &gt;= 1</t>
  </si>
  <si>
    <t>selected(field, value)</t>
  </si>
  <si>
    <t>selected(${fieldname}, 'Male')</t>
  </si>
  <si>
    <t>selected-at(field, number)</t>
  </si>
  <si>
    <t>selected-at(${fieldname}, 0) = 'Shona'</t>
  </si>
  <si>
    <t>jr:choice-name(value, 'field')</t>
  </si>
  <si>
    <t>jr:choice-name(selected-at(${selectmultfield}, 0), '${selectmultfield}')</t>
  </si>
  <si>
    <t>concat(fieldorstring, fieldorstring, ...)</t>
  </si>
  <si>
    <t>concat(${firstname}, ' ', ${lastname})</t>
  </si>
  <si>
    <t>position(..)</t>
  </si>
  <si>
    <t>count(repeatgroup)</t>
  </si>
  <si>
    <t>count(${repeatgroupname})</t>
  </si>
  <si>
    <t>sum(repeatedfield)</t>
  </si>
  <si>
    <t>sum(${loan_size})</t>
  </si>
  <si>
    <t>join(string, repeatedfield)</t>
  </si>
  <si>
    <t>join(' ,', ${hh_member_name})</t>
  </si>
  <si>
    <t>min(repeatedfield)</t>
  </si>
  <si>
    <t>min(${hh_member_age})</t>
  </si>
  <si>
    <t>max(repeatedfield)</t>
  </si>
  <si>
    <t>max(${hh_member_age})</t>
  </si>
  <si>
    <t>indexed-repeat(repeatedfield, repeatgroup, index)</t>
  </si>
  <si>
    <t>indexed-repeat(${name}, ${names}, 1)</t>
  </si>
  <si>
    <t>substr(fieldorstring, startindex, endindex)</t>
  </si>
  <si>
    <t>substr(${phone}, 0, 3)</t>
  </si>
  <si>
    <t>coalesce(field1, field2)</t>
  </si>
  <si>
    <t>coalesce(${id}, ${id2})</t>
  </si>
  <si>
    <t>round(field, digits)</t>
  </si>
  <si>
    <t>round(${interest_rate}, 2)</t>
  </si>
  <si>
    <t>regex(field, expression)</t>
  </si>
  <si>
    <t>regex(., '[A-Za-z0-9._%+-]+@[A-Za-z0-9.-]+.[A-Za-z]{2,4}')</t>
  </si>
  <si>
    <t>if(expression, valueiftrue, valueiffalse)</t>
  </si>
  <si>
    <t>if(selected(${country}, 'South Africa') or selected(${country}, 'Zimbabwe'), 'SADC', 'Non-SADC')</t>
  </si>
  <si>
    <t>number(field)</t>
  </si>
  <si>
    <t>number('34.8') = 34.8</t>
  </si>
  <si>
    <t>int(field)</t>
  </si>
  <si>
    <t>int('39') = 39</t>
  </si>
  <si>
    <t>string(field)</t>
  </si>
  <si>
    <t>string(34.8) = '34.8'</t>
  </si>
  <si>
    <t>date(string)</t>
  </si>
  <si>
    <t>${fieldname} &gt; date('2013-01-31')</t>
  </si>
  <si>
    <t>date-time(string)</t>
  </si>
  <si>
    <t>${fieldname} &gt; date('2013-01-31 16:42:00')</t>
  </si>
  <si>
    <t>format-date-time(field, format)</t>
  </si>
  <si>
    <t>format-date-time(${fieldname}, '%Y-%b-%e %H:%M:%S')</t>
  </si>
  <si>
    <t>today()</t>
  </si>
  <si>
    <t>format-date-time(today(), '%Y-%b-%e')</t>
  </si>
  <si>
    <t>now()</t>
  </si>
  <si>
    <t>uuid()</t>
  </si>
  <si>
    <t>version()</t>
  </si>
  <si>
    <t>username()</t>
  </si>
  <si>
    <t>Quick reference for relevance, constraint, and calculation expressions</t>
  </si>
  <si>
    <r>
      <t xml:space="preserve">Enter an expression into this column to control when a field or group displays to the user (i.e., to control when it is "relevant"). The field or group will only show up to users when the expression in this column evaluates to true; otherwise, it will remain hidden. Use the </t>
    </r>
    <r>
      <rPr>
        <i/>
        <sz val="12"/>
        <color indexed="8"/>
        <rFont val="Calibri"/>
        <family val="2"/>
      </rPr>
      <t xml:space="preserve">relevance builder </t>
    </r>
    <r>
      <rPr>
        <sz val="12"/>
        <color indexed="8"/>
        <rFont val="Calibri"/>
        <family val="2"/>
      </rPr>
      <t xml:space="preserve">to build new relevance expressions. (Also see the expression quick-reference following the examples below.) Example: </t>
    </r>
    <r>
      <rPr>
        <b/>
        <sz val="12"/>
        <color indexed="8"/>
        <rFont val="Calibri"/>
        <family val="2"/>
      </rPr>
      <t>${age} &lt; 18</t>
    </r>
  </si>
  <si>
    <r>
      <t xml:space="preserve">Enter an expression into this column to validate entered or selected values. The user will only be allowed to proceed to the next question when the expression evaluates to true. Use the </t>
    </r>
    <r>
      <rPr>
        <i/>
        <sz val="12"/>
        <color indexed="8"/>
        <rFont val="Calibri"/>
        <family val="2"/>
      </rPr>
      <t xml:space="preserve">constraint builder </t>
    </r>
    <r>
      <rPr>
        <sz val="12"/>
        <color indexed="8"/>
        <rFont val="Calibri"/>
        <family val="2"/>
      </rPr>
      <t xml:space="preserve">to build new constraint expressions. </t>
    </r>
    <r>
      <rPr>
        <sz val="12"/>
        <color indexed="8"/>
        <rFont val="Calibri"/>
        <family val="2"/>
      </rPr>
      <t xml:space="preserve">(Also see the expression quick-reference following the examples below.) Example: </t>
    </r>
    <r>
      <rPr>
        <b/>
        <sz val="12"/>
        <color indexed="8"/>
        <rFont val="Calibri"/>
        <family val="2"/>
      </rPr>
      <t>. &lt; 130</t>
    </r>
  </si>
  <si>
    <r>
      <t xml:space="preserve">This column specifies the expression to use for a </t>
    </r>
    <r>
      <rPr>
        <i/>
        <sz val="12"/>
        <color indexed="8"/>
        <rFont val="Calibri"/>
        <family val="2"/>
      </rPr>
      <t>calculate</t>
    </r>
    <r>
      <rPr>
        <sz val="12"/>
        <color indexed="8"/>
        <rFont val="Calibri"/>
        <family val="2"/>
      </rPr>
      <t xml:space="preserve"> field, or the expression to use for calculating the default entry or selection for a visible form field. Use the </t>
    </r>
    <r>
      <rPr>
        <i/>
        <sz val="12"/>
        <color indexed="8"/>
        <rFont val="Calibri"/>
        <family val="2"/>
      </rPr>
      <t xml:space="preserve">calculation builder </t>
    </r>
    <r>
      <rPr>
        <sz val="12"/>
        <color indexed="8"/>
        <rFont val="Calibri"/>
        <family val="2"/>
      </rPr>
      <t>to build new calculation expressions. (Also see the expression quick-reference following the examples below.)</t>
    </r>
  </si>
  <si>
    <r>
      <t>Examples</t>
    </r>
    <r>
      <rPr>
        <sz val="12"/>
        <color indexed="8"/>
        <rFont val="Calibri"/>
        <family val="2"/>
      </rPr>
      <t xml:space="preserve"> (scroll right for appearance styles)</t>
    </r>
  </si>
  <si>
    <r>
      <t xml:space="preserve">This column specifies the type of the field or group. It has to follow a pre-specified format, and Excel's conditional formatting has been used to auto-highlight rows that appear to have a valid </t>
    </r>
    <r>
      <rPr>
        <i/>
        <sz val="12"/>
        <color indexed="8"/>
        <rFont val="Calibri"/>
        <family val="2"/>
      </rPr>
      <t>type</t>
    </r>
    <r>
      <rPr>
        <sz val="12"/>
        <color indexed="8"/>
        <rFont val="Calibri"/>
        <family val="2"/>
      </rPr>
      <t xml:space="preserve"> column -- so, if you are using Excel and your row is </t>
    </r>
    <r>
      <rPr>
        <i/>
        <sz val="12"/>
        <color indexed="8"/>
        <rFont val="Calibri"/>
        <family val="2"/>
      </rPr>
      <t>not</t>
    </r>
    <r>
      <rPr>
        <sz val="12"/>
        <color indexed="8"/>
        <rFont val="Calibri"/>
        <family val="2"/>
      </rPr>
      <t xml:space="preserve"> automatically highlighted, re-check that you have entered the type properly. See below for an exhaustive list of brief examples.</t>
    </r>
  </si>
  <si>
    <t>search('hhplotdata', 'contains', 'respondentname', ${nametofind})</t>
  </si>
  <si>
    <t>search('hhplotdata', 'startswith', 'respondentname', ${nameprefix})</t>
  </si>
  <si>
    <t>search('hhplotdata', 'endswith', 'respondentname', ${namesuffix})</t>
  </si>
  <si>
    <t>search('hhplotdata', 'matches', 'respondentname', ${nametofind})</t>
  </si>
  <si>
    <t>Multiple-choice field (allows one selection, loads options from pre-loaded .csv file, includes options based on an "exact match" comparison):</t>
  </si>
  <si>
    <t>Multiple-choice field (allows one selection, loads options from pre-loaded .csv file, includes options based on an "ends with" comparison):</t>
  </si>
  <si>
    <t>Multiple-choice field (allows one selection, loads options from pre-loaded .csv file, includes options based on a "starts with" comparison):</t>
  </si>
  <si>
    <t>Multiple-choice field (allows one selection, loads options from pre-loaded .csv file, includes options based on a "contains" comparison):</t>
  </si>
  <si>
    <t>Multiple-choice field (allows one selection, loads options from pre-loaded .csv file, includes options based on both a "contains" comparison and an "exact match" filter):</t>
  </si>
  <si>
    <t>search('hhplotdata', 'contains', 'respondentname', ${nametofind}, 'villageid', ${villageid})</t>
  </si>
  <si>
    <t>Multiple-choice field (allows multiple selections, loads options from pre-loaded .csv file, includes options based on a "contains" comparison):</t>
  </si>
  <si>
    <t>Multiple-choice field (allows multiple selections, loads options from pre-loaded .csv file, includes options based on a "starts with" comparison):</t>
  </si>
  <si>
    <t>Multiple-choice field (allows multiple selections, loads options from pre-loaded .csv file, includes options based on an "ends with" comparison):</t>
  </si>
  <si>
    <t>Multiple-choice field (allows multiple selections, loads options from pre-loaded .csv file, includes options based on an "exact match" comparison):</t>
  </si>
  <si>
    <t>Multiple-choice field (allows multiple selections, loads options from pre-loaded .csv file, includes options based on both a "contains" comparison and an "exact match" filter):</t>
  </si>
  <si>
    <t>publishable</t>
  </si>
  <si>
    <r>
      <t xml:space="preserve">Enter </t>
    </r>
    <r>
      <rPr>
        <b/>
        <sz val="12"/>
        <color indexed="8"/>
        <rFont val="Calibri"/>
        <family val="2"/>
      </rPr>
      <t>yes</t>
    </r>
    <r>
      <rPr>
        <sz val="12"/>
        <color indexed="8"/>
        <rFont val="Calibri"/>
        <family val="2"/>
      </rPr>
      <t xml:space="preserve"> into this column to indicate that a field in an encrypted form should be left unencrypted so that it can be published to one or more datasets. Use only for non-sensitive fields that can be left unencrypted without compromising data security. (This field is ignored for unencrypted forms.)</t>
    </r>
  </si>
  <si>
    <t>minimum_seconds</t>
  </si>
  <si>
    <r>
      <t xml:space="preserve">Enter a number of seconds that represents the minimum time enumerators should spend the first time they view the field. This represents a "speed limit" that can be enforced by Collect (with the </t>
    </r>
    <r>
      <rPr>
        <i/>
        <sz val="12"/>
        <color indexed="8"/>
        <rFont val="Calibri"/>
        <family val="2"/>
      </rPr>
      <t>Enforce minimum times for fields</t>
    </r>
    <r>
      <rPr>
        <sz val="12"/>
        <color indexed="8"/>
        <rFont val="Calibri"/>
        <family val="2"/>
      </rPr>
      <t xml:space="preserve"> option within Collect's </t>
    </r>
    <r>
      <rPr>
        <i/>
        <sz val="12"/>
        <color indexed="8"/>
        <rFont val="Calibri"/>
        <family val="2"/>
      </rPr>
      <t>Admin Settings</t>
    </r>
    <r>
      <rPr>
        <sz val="12"/>
        <color indexed="8"/>
        <rFont val="Calibri"/>
        <family val="2"/>
      </rPr>
      <t xml:space="preserve">); alternatively, you can track violations with the following field types: "speed violations count", "speed violations list", and "speed violations audit" (see examples for these field types below). </t>
    </r>
  </si>
  <si>
    <t>speed violations audit</t>
  </si>
  <si>
    <t>v=5;d=120</t>
  </si>
  <si>
    <t>speed violations count</t>
  </si>
  <si>
    <t>speed violations list</t>
  </si>
  <si>
    <t>caseid</t>
  </si>
  <si>
    <t>duration()</t>
  </si>
  <si>
    <t>hash(fieldorvalue, …)</t>
  </si>
  <si>
    <t>duration(${name}, ${birthdate})</t>
  </si>
  <si>
    <t>duration</t>
  </si>
  <si>
    <t>username</t>
  </si>
  <si>
    <t>value</t>
  </si>
  <si>
    <t>file</t>
  </si>
  <si>
    <t>Attach text, image, video, audio, PDF, ZIP, or MS Office file (Excel or Word):</t>
  </si>
  <si>
    <t/>
  </si>
  <si>
    <t>Ingrese el nombre de la escuela</t>
  </si>
  <si>
    <t>ID1.Escuela</t>
  </si>
  <si>
    <t>ID6.Entidad</t>
  </si>
  <si>
    <t>ID5.Municipio</t>
  </si>
  <si>
    <t>ID4.Localidad</t>
  </si>
  <si>
    <t>Ingrese la dirección de la escuela</t>
  </si>
  <si>
    <t>Entidad Federativa</t>
  </si>
  <si>
    <t xml:space="preserve">Nombre </t>
  </si>
  <si>
    <t>Sexo</t>
  </si>
  <si>
    <t>Anotar sin preguntar</t>
  </si>
  <si>
    <t>select_one sexo</t>
  </si>
  <si>
    <t>sexo</t>
  </si>
  <si>
    <t>Hombre</t>
  </si>
  <si>
    <t>Mujer</t>
  </si>
  <si>
    <t>Edad</t>
  </si>
  <si>
    <t>lenguas</t>
  </si>
  <si>
    <t>Seleccione todas las que aplican</t>
  </si>
  <si>
    <t>select_multiple lenguas</t>
  </si>
  <si>
    <t xml:space="preserve">Tzotzil                                                                                    </t>
  </si>
  <si>
    <t>Tseltal</t>
  </si>
  <si>
    <t xml:space="preserve">Zoque                                                                                                                                                                       </t>
  </si>
  <si>
    <t>Janjobal</t>
  </si>
  <si>
    <t>Chol</t>
  </si>
  <si>
    <t>lenguas_otra</t>
  </si>
  <si>
    <t>Especifique, ¿cuál otra?</t>
  </si>
  <si>
    <t>select_one sino</t>
  </si>
  <si>
    <t>sino</t>
  </si>
  <si>
    <t>Sí</t>
  </si>
  <si>
    <t>select_one frecuencia</t>
  </si>
  <si>
    <t>Ingrese el grupo al que pertenece la escuela</t>
  </si>
  <si>
    <t>select_one grupo</t>
  </si>
  <si>
    <t>grupo</t>
  </si>
  <si>
    <t xml:space="preserve">grupo </t>
  </si>
  <si>
    <t>Grupo de control</t>
  </si>
  <si>
    <t>field-list</t>
  </si>
  <si>
    <t>Agradecimiento</t>
  </si>
  <si>
    <t>Muchas gracias por su colaboración!</t>
  </si>
  <si>
    <t>Ingrese la Clave del Centro de Trabajo</t>
  </si>
  <si>
    <t>Ingrese la localidad de la escuela</t>
  </si>
  <si>
    <t>Ingrese el municipio de la escuela</t>
  </si>
  <si>
    <t>estudios</t>
  </si>
  <si>
    <t>select_one estudios</t>
  </si>
  <si>
    <t xml:space="preserve">Ninguno                                                                                     </t>
  </si>
  <si>
    <t>Primaria  (Incompleta)</t>
  </si>
  <si>
    <t>Secundaria (Incompleta)</t>
  </si>
  <si>
    <t xml:space="preserve">Licenciatura (Completa)                                                                                                                                                                          </t>
  </si>
  <si>
    <t xml:space="preserve">Maestría </t>
  </si>
  <si>
    <t>Doctorado</t>
  </si>
  <si>
    <t xml:space="preserve">Tierra                                                                                 </t>
  </si>
  <si>
    <t>Cemento o piso firme</t>
  </si>
  <si>
    <t xml:space="preserve"> Madera mosaico u otro recubrimiento </t>
  </si>
  <si>
    <t>material</t>
  </si>
  <si>
    <t>nivel</t>
  </si>
  <si>
    <t xml:space="preserve">Primaria                                                                                        </t>
  </si>
  <si>
    <t xml:space="preserve">Licenciatura </t>
  </si>
  <si>
    <t>yes</t>
  </si>
  <si>
    <t>faenas</t>
  </si>
  <si>
    <t>dinero</t>
  </si>
  <si>
    <t>recursos</t>
  </si>
  <si>
    <t>especie</t>
  </si>
  <si>
    <t>reuniones</t>
  </si>
  <si>
    <t>recomendaciones</t>
  </si>
  <si>
    <t>Elegir sólo una opción y especificar si es incompleta o completa</t>
  </si>
  <si>
    <t>formacion</t>
  </si>
  <si>
    <t>instructor</t>
  </si>
  <si>
    <t>instructor_t</t>
  </si>
  <si>
    <t>instructor_m</t>
  </si>
  <si>
    <t>Horas</t>
  </si>
  <si>
    <t>Minutos</t>
  </si>
  <si>
    <t>Años</t>
  </si>
  <si>
    <t>instructor_a</t>
  </si>
  <si>
    <t>Meses</t>
  </si>
  <si>
    <t>.&lt;12</t>
  </si>
  <si>
    <t>escuela</t>
  </si>
  <si>
    <t>escuela_t</t>
  </si>
  <si>
    <t>5.¿Cuál es su máximo nivel de estudios?</t>
  </si>
  <si>
    <t>6. En los últimos dos años, ¿cuántas semanas de formación inicial recibió?</t>
  </si>
  <si>
    <t>7. ¿Cuánto tiempo se ha desempeñado como instructor comunitario?</t>
  </si>
  <si>
    <t>8. ¿Cuánto tiempo ha trabajado en esta escuela?</t>
  </si>
  <si>
    <t>9.¿Reside en esta comunidad?</t>
  </si>
  <si>
    <t>escuela_a</t>
  </si>
  <si>
    <t>escuela_m</t>
  </si>
  <si>
    <t>residencia</t>
  </si>
  <si>
    <t>tiempo_res</t>
  </si>
  <si>
    <t>tiempo_res2</t>
  </si>
  <si>
    <t>tiempores_a</t>
  </si>
  <si>
    <t>tiempores_m</t>
  </si>
  <si>
    <t>${residencia}=1</t>
  </si>
  <si>
    <t>semana</t>
  </si>
  <si>
    <t>durmio</t>
  </si>
  <si>
    <t>Lunes</t>
  </si>
  <si>
    <t>Martes</t>
  </si>
  <si>
    <t>Miércoles</t>
  </si>
  <si>
    <t>Jueves</t>
  </si>
  <si>
    <t>Viernes</t>
  </si>
  <si>
    <t>grados</t>
  </si>
  <si>
    <t>12.¿Qué grados imparte en esta escuela?</t>
  </si>
  <si>
    <t>grados_i</t>
  </si>
  <si>
    <t>select_multiple tres</t>
  </si>
  <si>
    <t>preescolar</t>
  </si>
  <si>
    <t>Preescolar</t>
  </si>
  <si>
    <t>Secundaria</t>
  </si>
  <si>
    <t>select_multiple seis</t>
  </si>
  <si>
    <t>Primaria</t>
  </si>
  <si>
    <t>primaria</t>
  </si>
  <si>
    <t>secundaria</t>
  </si>
  <si>
    <t>seis</t>
  </si>
  <si>
    <t>Primero</t>
  </si>
  <si>
    <t xml:space="preserve">Segundo </t>
  </si>
  <si>
    <t>Tercero</t>
  </si>
  <si>
    <t>tres</t>
  </si>
  <si>
    <t>Cuarto</t>
  </si>
  <si>
    <t>Quinto</t>
  </si>
  <si>
    <t>Sexto</t>
  </si>
  <si>
    <t>Seleccione todos los grados correspondientes</t>
  </si>
  <si>
    <t>preescolar_a</t>
  </si>
  <si>
    <t>preescolar_o</t>
  </si>
  <si>
    <t>primaria_a</t>
  </si>
  <si>
    <t>primaria_o</t>
  </si>
  <si>
    <t>secundaria_o</t>
  </si>
  <si>
    <t>secundaria_a</t>
  </si>
  <si>
    <t>Control</t>
  </si>
  <si>
    <t>${grupo}=2 or ${grupo}=3</t>
  </si>
  <si>
    <t>rezago</t>
  </si>
  <si>
    <t>rezago_o</t>
  </si>
  <si>
    <t>rezago_a</t>
  </si>
  <si>
    <t>permanencia_API</t>
  </si>
  <si>
    <t>trabajo_API</t>
  </si>
  <si>
    <t>individual</t>
  </si>
  <si>
    <t>individual_al</t>
  </si>
  <si>
    <t>individual_o</t>
  </si>
  <si>
    <t>tiempo_m</t>
  </si>
  <si>
    <t>tiempo_r</t>
  </si>
  <si>
    <t>tiempo_rn</t>
  </si>
  <si>
    <t>tiempo_rh</t>
  </si>
  <si>
    <t>tiempo_rm</t>
  </si>
  <si>
    <t>tiempo_f</t>
  </si>
  <si>
    <t>tiempo_mn</t>
  </si>
  <si>
    <t>tiempo_mh</t>
  </si>
  <si>
    <t>tiempo_mm</t>
  </si>
  <si>
    <t>API_actividades</t>
  </si>
  <si>
    <t>API_actividades_n</t>
  </si>
  <si>
    <t>entrevistas</t>
  </si>
  <si>
    <t>diagnostico</t>
  </si>
  <si>
    <t>metodo</t>
  </si>
  <si>
    <t>materiales</t>
  </si>
  <si>
    <t>API_escala</t>
  </si>
  <si>
    <t>explico</t>
  </si>
  <si>
    <t>mejoria</t>
  </si>
  <si>
    <t>programa</t>
  </si>
  <si>
    <t>escala</t>
  </si>
  <si>
    <t>1 Totalmente en desacuerdo</t>
  </si>
  <si>
    <t>10 Totalmente de acuerdo</t>
  </si>
  <si>
    <t>select_one escala</t>
  </si>
  <si>
    <t>padres_riesgo</t>
  </si>
  <si>
    <t>relacion</t>
  </si>
  <si>
    <t>select_one calificación</t>
  </si>
  <si>
    <t>calificación</t>
  </si>
  <si>
    <t>1 Es la peor calificación</t>
  </si>
  <si>
    <t>frecuencia</t>
  </si>
  <si>
    <t xml:space="preserve">Nunca    </t>
  </si>
  <si>
    <t xml:space="preserve">Casi nunca                      </t>
  </si>
  <si>
    <t>A veces</t>
  </si>
  <si>
    <t>Casi siempre</t>
  </si>
  <si>
    <t>Siempre</t>
  </si>
  <si>
    <t>frecuencia_n</t>
  </si>
  <si>
    <t>apoyo_rezago</t>
  </si>
  <si>
    <t>actividades_rezago</t>
  </si>
  <si>
    <t>materiales_clases</t>
  </si>
  <si>
    <t>P29</t>
  </si>
  <si>
    <t>P30</t>
  </si>
  <si>
    <t>Explicación de la temática de manera individual</t>
  </si>
  <si>
    <t>Dando atención personalizada durante toda la clase</t>
  </si>
  <si>
    <t>Tutoreo entre alumnos</t>
  </si>
  <si>
    <t xml:space="preserve">Otra </t>
  </si>
  <si>
    <t>apoyo_rezago_o</t>
  </si>
  <si>
    <t xml:space="preserve">Repaso de contenidos </t>
  </si>
  <si>
    <t xml:space="preserve">Talleres de matemáticas  </t>
  </si>
  <si>
    <t>Platicas con los padres de familia</t>
  </si>
  <si>
    <t>Talleres de lecto-escritura</t>
  </si>
  <si>
    <t xml:space="preserve">Asesorias personalizadas </t>
  </si>
  <si>
    <t>Otros</t>
  </si>
  <si>
    <t>Enciclopedias</t>
  </si>
  <si>
    <t>Internet</t>
  </si>
  <si>
    <t>Libros de texto de la SEP</t>
  </si>
  <si>
    <t>Monografías</t>
  </si>
  <si>
    <t xml:space="preserve">Libros de la biblioteca </t>
  </si>
  <si>
    <t>p31</t>
  </si>
  <si>
    <t>actividades_rezago_o</t>
  </si>
  <si>
    <t>select_multiple P29</t>
  </si>
  <si>
    <t>select_multiple P30</t>
  </si>
  <si>
    <t>Seleccione todas las que apliquen</t>
  </si>
  <si>
    <t>materiales_clases_o</t>
  </si>
  <si>
    <t>CONAFE_docentes</t>
  </si>
  <si>
    <t>conafe_docentes</t>
  </si>
  <si>
    <t>ID2.CCT</t>
  </si>
  <si>
    <t>desempeno</t>
  </si>
  <si>
    <t>select_multiple p31</t>
  </si>
  <si>
    <t>individual_n</t>
  </si>
  <si>
    <t>API_escala_n</t>
  </si>
  <si>
    <t>Nombre_N</t>
  </si>
  <si>
    <t>Paterno</t>
  </si>
  <si>
    <t>Apellido paterno</t>
  </si>
  <si>
    <t>Materno</t>
  </si>
  <si>
    <t>Apellido materno</t>
  </si>
  <si>
    <t>Nombres</t>
  </si>
  <si>
    <t>Nombre(s)</t>
  </si>
  <si>
    <t>Nombre</t>
  </si>
  <si>
    <t>1. ¿Cuál es tu nombre?</t>
  </si>
  <si>
    <t xml:space="preserve">2. Sexo </t>
  </si>
  <si>
    <t xml:space="preserve">Tojolabal                 </t>
  </si>
  <si>
    <t>direccion_escuela</t>
  </si>
  <si>
    <t>ID3.direccion_escuela</t>
  </si>
  <si>
    <t>calle</t>
  </si>
  <si>
    <t>Calle</t>
  </si>
  <si>
    <t>numero</t>
  </si>
  <si>
    <t>Número</t>
  </si>
  <si>
    <t>Anote 00 si no tiene número</t>
  </si>
  <si>
    <t>colonia</t>
  </si>
  <si>
    <t>Colonia</t>
  </si>
  <si>
    <t xml:space="preserve"> Otra (especifique)</t>
  </si>
  <si>
    <t xml:space="preserve">Secundaria                    </t>
  </si>
  <si>
    <t xml:space="preserve">Bachillerato   </t>
  </si>
  <si>
    <t xml:space="preserve">Primaria (Completa)                                                                        </t>
  </si>
  <si>
    <t xml:space="preserve">Secundaria (Completa)  </t>
  </si>
  <si>
    <t xml:space="preserve">Bachillerato (Completo)    </t>
  </si>
  <si>
    <t>11.Durante la semana anterior, ¿qué noches durmió en esta comunidad?</t>
  </si>
  <si>
    <t>p=100;s=grupo</t>
  </si>
  <si>
    <t>aspectos</t>
  </si>
  <si>
    <t>Dificultad para trabajar con el modelo de Dialogar y Descubrir</t>
  </si>
  <si>
    <t>La planeación de cada jornada</t>
  </si>
  <si>
    <t>Investigar sobre los temas que va a desarrollar</t>
  </si>
  <si>
    <t>Algunos contenidos curriculares</t>
  </si>
  <si>
    <t>Tiene problemas para enseñar a leer y escribir a los niños</t>
  </si>
  <si>
    <t>Control del grupo</t>
  </si>
  <si>
    <t>Involucrar a los padres de familia</t>
  </si>
  <si>
    <t>Otros (especifique)___________________________</t>
  </si>
  <si>
    <t>aspectos_o</t>
  </si>
  <si>
    <t>Especifique, ¿Qué otros aspectos le han dificultado su labor?</t>
  </si>
  <si>
    <t>select_multiple aspectos</t>
  </si>
  <si>
    <t>Sólo en los últimos 30 días</t>
  </si>
  <si>
    <t>.&lt;101</t>
  </si>
  <si>
    <t>El porcentaje no puede ser mayor a 100</t>
  </si>
  <si>
    <t>Los alumnos con rezago que recibieron asesoría no pueden ser más que los alumnos con rezago que el docente tiene a su cargo (Pregunta 14)</t>
  </si>
  <si>
    <t>Las alumnas con rezago que recibieron asesoría no pueden ser más que las alumnas con rezago que el docente tiene a su cargo (Pregunta 14)</t>
  </si>
  <si>
    <t>14. De los siguientes aspectos cuales consideras se te han dificultado para desarrollar tu labor en el aula. Seleccione todos los que considera que aplican</t>
  </si>
  <si>
    <t>16. En los últimos 30 días, ¿cuántos días trabajó el API en su comunidad?</t>
  </si>
  <si>
    <t>17. En la última visita del API, ¿cuántos días permaneció en la comunidad?</t>
  </si>
  <si>
    <t>19. Durante la última visita del API, en promedio, ¿cuánto tiempo trabajó individualmente con cada alumno(a) en rezago académico?</t>
  </si>
  <si>
    <t>20. Durante la última visita del API, ¿cuántas horas trabajó de forma individual con usted?</t>
  </si>
  <si>
    <t>21 En lo que va del ciclo escolar, ¿el API ha realizado alguna de las siguientes actividades?</t>
  </si>
  <si>
    <t>21.1 Entrevistarse con los alumnos para hablar sobre la escuela y sus familias</t>
  </si>
  <si>
    <t>21.2 Explicarle su diagnóstico del grupo</t>
  </si>
  <si>
    <t>21.3 Explicarte su diagnóstico de su método de enseñanza</t>
  </si>
  <si>
    <t>21.4 Explicarte qué hacer para mejorar el desempeño de su grupo</t>
  </si>
  <si>
    <t>21.5 Apoyarte en la elaboración de materiales (cartulinas, dibujos) para dar tu clase</t>
  </si>
  <si>
    <t>22. En una escala del 1 al 10, donde 1 es totalmente en desacuerdo y 10 es totalmente de acuerdo, evalué las siguientes frases:</t>
  </si>
  <si>
    <t>22.1 Las recomendaciones que dio el API fueron de gran ayuda para mejorar el desempeño de mi grupo</t>
  </si>
  <si>
    <t>22.2 Entendí todo lo que me explicó el API</t>
  </si>
  <si>
    <t>22.3 Observo mejoría en los alumnos que tuvieron asesoría personalizada con el API.</t>
  </si>
  <si>
    <t>23. Durante la última visita a la comunidad, ¿cuántas veces se reunió el API con los padres de alumnos(as) en riesgo?</t>
  </si>
  <si>
    <t>24. En una escala del 1 al 10, donde 10 es muy buena y 1 muy mala, ¿cómo califica la relación que usted tuvo con el API?</t>
  </si>
  <si>
    <t>25. En los últimos 60 días, ¿a cuántas reuniones convocó a los padres de familia para involucrarlos en la educación de sus hijos?</t>
  </si>
  <si>
    <t>26. ¿Qué tan seguido los padres apoyaron en la mejora del plantel realizando alguna de las siguientes actividades?</t>
  </si>
  <si>
    <t>26.1 Participar en faenas</t>
  </si>
  <si>
    <t>26.2 Dar dinero</t>
  </si>
  <si>
    <t>26.4 Donar en especie</t>
  </si>
  <si>
    <t xml:space="preserve">27. ¿Qué porcentaje de padres de familia participan usualmente en las siguientes actividades?
[Encuestador: marcar 0 si no participaron]
</t>
  </si>
  <si>
    <t>note_27</t>
  </si>
  <si>
    <t>P27.1</t>
  </si>
  <si>
    <t>27.1 Proponer los materiales</t>
  </si>
  <si>
    <t>P27.2</t>
  </si>
  <si>
    <t>27.2 Decidir los materiales</t>
  </si>
  <si>
    <t>P27.3</t>
  </si>
  <si>
    <t>27.3 Evaluar que tanto han avanzado los niños</t>
  </si>
  <si>
    <t>P27.4</t>
  </si>
  <si>
    <t>27.4 Opinar sobre las metas de aprendizaje que deben alcanzar sus hijos</t>
  </si>
  <si>
    <t>P27.5</t>
  </si>
  <si>
    <t>27.5 Evaluar el cumplimiento de las metas escolares</t>
  </si>
  <si>
    <t>P27.6</t>
  </si>
  <si>
    <t>27.6 Decidir en qué se utilizan los recursos económicos de la escuela</t>
  </si>
  <si>
    <t>P27.7</t>
  </si>
  <si>
    <t>27.7 Contribuir en la alimentación de usted (instructor comunitario)</t>
  </si>
  <si>
    <t>28. ¿Cómo apoya a los(as) alumnos(as) que presentan algún rezago académico en clase?</t>
  </si>
  <si>
    <t>29.. ¿Qué actividades realiza con los(as) alumnos(as) que presentan algún rezago académico?</t>
  </si>
  <si>
    <t>30. Aparte del Manual para el Instructor Comunitario, ¿qué otras fuentes o materiales utiliza para programar las clases?</t>
  </si>
  <si>
    <t>Punto</t>
  </si>
  <si>
    <t>Folio</t>
  </si>
  <si>
    <t>API Estándar</t>
  </si>
  <si>
    <t>API Plus</t>
  </si>
  <si>
    <t>3.¿Cuál es su fecha de nacimiento?</t>
  </si>
  <si>
    <t>regex(${lenguas},'^.*7.*$')</t>
  </si>
  <si>
    <t xml:space="preserve">Bachillerato (Inompleto)    </t>
  </si>
  <si>
    <t xml:space="preserve">Licenciatura (Inompleta)                                                                                                                                                                          </t>
  </si>
  <si>
    <t>[No leer] No sabe</t>
  </si>
  <si>
    <t>[No leer] No contestó</t>
  </si>
  <si>
    <t>10. ¿Por cuánto tiempo ha residido en la comunidad?</t>
  </si>
  <si>
    <t>select_multiple dias</t>
  </si>
  <si>
    <t>Sábado</t>
  </si>
  <si>
    <t>Domingo</t>
  </si>
  <si>
    <t>dias</t>
  </si>
  <si>
    <t>¿y cuántos alumnos?</t>
  </si>
  <si>
    <t>13b.¿Cuántas alumnas de primaria tiene asignadas en el presente ciclo escolar?</t>
  </si>
  <si>
    <t>13a.¿Cuántas alumnas de preescolar tiene asignadas en el presente ciclo escolar?</t>
  </si>
  <si>
    <t>13c.¿Cuántas alumnas de secundaria tiene asignadas en el presente ciclo escolar?</t>
  </si>
  <si>
    <t>regex(${aspectos},'^.*8.*$')</t>
  </si>
  <si>
    <t>¿cuántas alumnas en rezago académico recibieron asesoría individualizada por parte del API?</t>
  </si>
  <si>
    <t>15. ¿Cuántos  alumnas en rezago académico tiene a su cargo?</t>
  </si>
  <si>
    <t>Si no sabe, escriba 98</t>
  </si>
  <si>
    <t>regex(${apoyo_rezago},'^.*4.*$')</t>
  </si>
  <si>
    <t>Especifique, ¿de qué otra forma apoya a las alumnos y alumnas con rezago académico?</t>
  </si>
  <si>
    <t>Especifique, ¿qué otras actividades realiza con los alumnos y alumnas que presentan algun rezago académico?</t>
  </si>
  <si>
    <t xml:space="preserve">22.4 El API realizó todas las actividades consideradas en su programa de trabajo
</t>
  </si>
  <si>
    <t>gpreescolar</t>
  </si>
  <si>
    <t>gprimaria</t>
  </si>
  <si>
    <t>gsecundaria</t>
  </si>
  <si>
    <t>regex(${materiales_clases},'^.*6.*$')</t>
  </si>
  <si>
    <t>Si no tiene alumnas en preescolar, escriba 00</t>
  </si>
  <si>
    <t>Si no tiene alumnos en preescolar, escriba 00</t>
  </si>
  <si>
    <t>Si no tiene alumnas en primaria, escriba 00</t>
  </si>
  <si>
    <t>Si no tiene alumnos en primaria, escriba 00</t>
  </si>
  <si>
    <t>Si no tiene alumnas en secundaria, escriba 00</t>
  </si>
  <si>
    <t>Si no tiene alumnos en secundaria, escriba 00</t>
  </si>
  <si>
    <t>instance_name</t>
  </si>
  <si>
    <t>Si no tiene, escriba 00</t>
  </si>
  <si>
    <t>Si no sabe, escriba -2</t>
  </si>
  <si>
    <t>.=&lt;${rezago_o}</t>
  </si>
  <si>
    <t>.=&lt;${rezago_a}</t>
  </si>
  <si>
    <t>10 Es la mejor calificación</t>
  </si>
  <si>
    <t xml:space="preserve">26.3 Administrar los recursos de la escuela </t>
  </si>
  <si>
    <t>regex(${actividades_rezago},'^.*6.*$')</t>
  </si>
  <si>
    <t>Especifique, ¿qué otras fuentes o materiales utiliza para programar las clases?</t>
  </si>
  <si>
    <t xml:space="preserve">.&lt;31 or .=98 </t>
  </si>
  <si>
    <t>18. Durante la última visita del API</t>
  </si>
  <si>
    <t xml:space="preserve">Ninguna                                                                               </t>
  </si>
  <si>
    <t>if(selected(.,"97") or selected(.,"99"), not(selected(.,"1") or selected(.,"2") or selected(.,"3")),.!=99 or .!=99)</t>
  </si>
  <si>
    <t>if(selected(.,"97") or selected(.,"99"), not(selected(.,"1") or selected(.,"2") or selected(.,"3") or selected(.,"4") or selected(.,"5") or selected(.,"6")),.!=97 or .!=99)</t>
  </si>
  <si>
    <t>concat("LEC", ' - ',${Folio}, ' - ',${Edad})</t>
  </si>
  <si>
    <t>4. ¿Qué lenguas indígenas habla?</t>
  </si>
  <si>
    <t>not(regex(${primaria},'^.*97.*$'))</t>
  </si>
  <si>
    <t>not(regex(${secundaria},'^.*97.*$'))</t>
  </si>
  <si>
    <t>not(regex(${preescolar},'^.*97.*$'))</t>
  </si>
  <si>
    <t>Aplicador</t>
  </si>
  <si>
    <t>[ENC: No leer] Introduzca el nombre del aplicador</t>
  </si>
  <si>
    <t>Ruta</t>
  </si>
  <si>
    <t>[ENC: No leer] Introduzca el número de ruta</t>
  </si>
  <si>
    <t>.&lt;13</t>
  </si>
  <si>
    <t>Sólo hay 12 rutas</t>
  </si>
  <si>
    <t>Observaciones</t>
  </si>
  <si>
    <t>Si tiene observaciones, captúleras ahora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</si>
</sst>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font>
      <sz val="12"/>
      <color indexed="8"/>
      <name val="Calibri"/>
      <family val="2"/>
    </font>
    <font>
      <sz val="8"/>
      <name val="Verdana"/>
      <family val="2"/>
    </font>
    <font>
      <u/>
      <sz val="12"/>
      <color indexed="12"/>
      <name val="Calibri"/>
      <family val="2"/>
    </font>
    <font>
      <sz val="12"/>
      <color indexed="8"/>
      <name val="Calibri"/>
      <family val="2"/>
    </font>
    <font>
      <sz val="12"/>
      <color theme="1"/>
      <name val="Calibri"/>
      <family val="2"/>
      <charset val="129"/>
      <scheme val="minor"/>
    </font>
    <font>
      <sz val="12"/>
      <color indexed="8"/>
      <name val="Calibri"/>
      <family val="2"/>
      <scheme val="minor"/>
    </font>
    <font>
      <b/>
      <sz val="12"/>
      <color indexed="8"/>
      <name val="Calibri"/>
      <family val="2"/>
      <scheme val="minor"/>
    </font>
    <font>
      <b/>
      <sz val="12"/>
      <name val="Calibri"/>
      <family val="2"/>
      <scheme val="minor"/>
    </font>
    <font>
      <u/>
      <sz val="12"/>
      <color theme="11"/>
      <name val="Calibri"/>
      <family val="2"/>
    </font>
    <font>
      <b/>
      <sz val="12"/>
      <color indexed="8"/>
      <name val="Calibri"/>
      <family val="2"/>
    </font>
    <font>
      <b/>
      <u/>
      <sz val="12"/>
      <color indexed="8"/>
      <name val="Calibri"/>
      <family val="2"/>
    </font>
    <font>
      <i/>
      <sz val="12"/>
      <color indexed="8"/>
      <name val="Calibri"/>
      <family val="2"/>
    </font>
    <font>
      <b/>
      <u/>
      <sz val="12"/>
      <color rgb="FF000000"/>
      <name val="Calibri"/>
      <family val="2"/>
    </font>
    <font>
      <u/>
      <sz val="12"/>
      <color indexed="8"/>
      <name val="Calibri"/>
      <family val="2"/>
    </font>
    <font>
      <b/>
      <sz val="12"/>
      <color rgb="FF333333"/>
      <name val="Calibri"/>
      <family val="2"/>
      <scheme val="minor"/>
    </font>
    <font>
      <sz val="12"/>
      <color rgb="FF333333"/>
      <name val="Calibri"/>
      <family val="2"/>
      <scheme val="minor"/>
    </font>
    <font>
      <sz val="12"/>
      <color rgb="FF000000"/>
      <name val="Calibri"/>
      <family val="2"/>
    </font>
    <font>
      <sz val="10"/>
      <color rgb="FF000000"/>
      <name val="Arial"/>
      <family val="2"/>
    </font>
    <font>
      <sz val="9"/>
      <color rgb="FF000000"/>
      <name val="Arial"/>
      <family val="2"/>
    </font>
    <font>
      <sz val="8"/>
      <color rgb="FF000000"/>
      <name val="Arial"/>
      <family val="2"/>
    </font>
    <font>
      <sz val="8"/>
      <color indexed="8"/>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DAEEF3"/>
        <bgColor rgb="FF000000"/>
      </patternFill>
    </fill>
    <fill>
      <patternFill patternType="solid">
        <fgColor theme="9" tint="0.79998168889431442"/>
        <bgColor indexed="64"/>
      </patternFill>
    </fill>
    <fill>
      <patternFill patternType="solid">
        <fgColor rgb="FFFDE9D9"/>
        <bgColor rgb="FF000000"/>
      </patternFill>
    </fill>
  </fills>
  <borders count="18">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499984740745262"/>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bottom/>
      <diagonal/>
    </border>
    <border>
      <left/>
      <right style="thin">
        <color theme="0" tint="-0.499984740745262"/>
      </right>
      <top/>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rgb="FF808080"/>
      </left>
      <right/>
      <top style="thin">
        <color rgb="FF808080"/>
      </top>
      <bottom/>
      <diagonal/>
    </border>
    <border>
      <left/>
      <right style="thin">
        <color rgb="FF808080"/>
      </right>
      <top style="thin">
        <color rgb="FF808080"/>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rgb="FF808080"/>
      </left>
      <right style="thin">
        <color rgb="FF808080"/>
      </right>
      <top style="thin">
        <color rgb="FF808080"/>
      </top>
      <bottom style="thin">
        <color rgb="FF808080"/>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theme="0" tint="-0.499984740745262"/>
      </left>
      <right style="thin">
        <color theme="0" tint="-0.499984740745262"/>
      </right>
      <top/>
      <bottom/>
      <diagonal/>
    </border>
    <border>
      <left style="thin">
        <color theme="0" tint="-0.249977111117893"/>
      </left>
      <right style="thin">
        <color theme="0" tint="-0.249977111117893"/>
      </right>
      <top/>
      <bottom/>
      <diagonal/>
    </border>
  </borders>
  <cellStyleXfs count="108">
    <xf numFmtId="0" fontId="0" fillId="0" borderId="0"/>
    <xf numFmtId="0" fontId="2" fillId="0" borderId="0" applyNumberFormat="0" applyFill="0" applyBorder="0" applyAlignment="0" applyProtection="0">
      <alignment vertical="top"/>
      <protection locked="0"/>
    </xf>
    <xf numFmtId="0" fontId="4" fillId="0" borderId="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cellStyleXfs>
  <cellXfs count="82">
    <xf numFmtId="0" fontId="0" fillId="0" borderId="0" xfId="0"/>
    <xf numFmtId="0" fontId="3" fillId="0" borderId="0" xfId="0" applyFont="1"/>
    <xf numFmtId="0" fontId="5" fillId="0" borderId="0" xfId="0" applyFont="1"/>
    <xf numFmtId="0" fontId="6" fillId="2" borderId="0" xfId="0" applyFont="1" applyFill="1"/>
    <xf numFmtId="0" fontId="6" fillId="2" borderId="0" xfId="0" applyFont="1" applyFill="1" applyAlignment="1">
      <alignment wrapText="1"/>
    </xf>
    <xf numFmtId="0" fontId="6" fillId="2" borderId="1" xfId="0" applyFont="1" applyFill="1" applyBorder="1"/>
    <xf numFmtId="49" fontId="6" fillId="2" borderId="1" xfId="0" applyNumberFormat="1" applyFont="1" applyFill="1" applyBorder="1" applyAlignment="1">
      <alignment wrapText="1"/>
    </xf>
    <xf numFmtId="0" fontId="7" fillId="2" borderId="1" xfId="0" applyFont="1" applyFill="1" applyBorder="1" applyAlignment="1">
      <alignment wrapText="1"/>
    </xf>
    <xf numFmtId="0" fontId="6" fillId="2" borderId="1" xfId="0" applyFont="1" applyFill="1" applyBorder="1" applyAlignment="1">
      <alignment wrapText="1"/>
    </xf>
    <xf numFmtId="0" fontId="5" fillId="0" borderId="1" xfId="0" applyFont="1" applyBorder="1"/>
    <xf numFmtId="49" fontId="5" fillId="0" borderId="1" xfId="0" applyNumberFormat="1" applyFont="1" applyBorder="1" applyAlignment="1">
      <alignment wrapText="1"/>
    </xf>
    <xf numFmtId="0" fontId="5" fillId="0" borderId="1" xfId="0" applyFont="1" applyBorder="1" applyAlignment="1">
      <alignment wrapText="1"/>
    </xf>
    <xf numFmtId="0" fontId="6" fillId="2" borderId="2" xfId="0" applyFont="1" applyFill="1" applyBorder="1"/>
    <xf numFmtId="49" fontId="6" fillId="2" borderId="2" xfId="0" applyNumberFormat="1" applyFont="1" applyFill="1" applyBorder="1" applyAlignment="1">
      <alignment wrapText="1"/>
    </xf>
    <xf numFmtId="0" fontId="7" fillId="2" borderId="2" xfId="0" applyFont="1" applyFill="1" applyBorder="1" applyAlignment="1">
      <alignment wrapText="1"/>
    </xf>
    <xf numFmtId="0" fontId="3" fillId="0" borderId="2" xfId="0" applyFont="1" applyBorder="1"/>
    <xf numFmtId="0" fontId="0" fillId="0" borderId="2" xfId="0" applyFont="1" applyBorder="1"/>
    <xf numFmtId="0" fontId="0" fillId="0" borderId="2" xfId="0" applyBorder="1"/>
    <xf numFmtId="0" fontId="4" fillId="0" borderId="2" xfId="2" applyBorder="1"/>
    <xf numFmtId="0" fontId="2" fillId="0" borderId="2" xfId="1" applyBorder="1" applyAlignment="1" applyProtection="1"/>
    <xf numFmtId="49" fontId="0" fillId="0" borderId="0" xfId="0" applyNumberFormat="1" applyAlignment="1">
      <alignment horizontal="left" vertical="center" wrapText="1"/>
    </xf>
    <xf numFmtId="0" fontId="0" fillId="0" borderId="0" xfId="0" applyAlignment="1">
      <alignment wrapText="1"/>
    </xf>
    <xf numFmtId="0" fontId="14" fillId="3" borderId="1" xfId="0" applyFont="1" applyFill="1" applyBorder="1" applyAlignment="1">
      <alignment horizontal="center"/>
    </xf>
    <xf numFmtId="0" fontId="15" fillId="3" borderId="1" xfId="0" applyFont="1" applyFill="1" applyBorder="1" applyAlignment="1">
      <alignment horizontal="center"/>
    </xf>
    <xf numFmtId="16" fontId="15" fillId="3" borderId="1" xfId="0" applyNumberFormat="1" applyFont="1" applyFill="1" applyBorder="1" applyAlignment="1">
      <alignment horizontal="center"/>
    </xf>
    <xf numFmtId="0" fontId="0" fillId="3" borderId="1" xfId="0" applyFill="1" applyBorder="1"/>
    <xf numFmtId="0" fontId="0" fillId="3" borderId="1" xfId="0" applyFill="1" applyBorder="1" applyAlignment="1">
      <alignment wrapText="1"/>
    </xf>
    <xf numFmtId="0" fontId="15" fillId="3" borderId="1" xfId="0" applyFont="1" applyFill="1" applyBorder="1" applyAlignment="1">
      <alignment horizontal="center" vertical="center" wrapText="1"/>
    </xf>
    <xf numFmtId="0" fontId="0" fillId="3" borderId="1" xfId="0" applyFill="1" applyBorder="1" applyAlignment="1">
      <alignment horizontal="center" vertical="center" wrapText="1"/>
    </xf>
    <xf numFmtId="0" fontId="0" fillId="3" borderId="1" xfId="0" applyFill="1" applyBorder="1" applyAlignment="1">
      <alignment horizontal="center" wrapText="1"/>
    </xf>
    <xf numFmtId="0" fontId="0" fillId="0" borderId="1" xfId="0" applyFill="1" applyBorder="1"/>
    <xf numFmtId="0" fontId="0" fillId="0" borderId="0" xfId="0" applyFill="1"/>
    <xf numFmtId="0" fontId="0" fillId="0" borderId="0" xfId="0" applyNumberFormat="1" applyAlignment="1">
      <alignment wrapText="1"/>
    </xf>
    <xf numFmtId="0" fontId="0" fillId="0" borderId="0" xfId="0" applyNumberFormat="1"/>
    <xf numFmtId="0" fontId="6" fillId="2" borderId="1" xfId="0" applyNumberFormat="1" applyFont="1" applyFill="1" applyBorder="1"/>
    <xf numFmtId="0" fontId="6" fillId="2" borderId="1" xfId="0" applyNumberFormat="1" applyFont="1" applyFill="1" applyBorder="1" applyAlignment="1">
      <alignment wrapText="1"/>
    </xf>
    <xf numFmtId="0" fontId="7" fillId="2" borderId="1" xfId="0" applyNumberFormat="1" applyFont="1" applyFill="1" applyBorder="1" applyAlignment="1">
      <alignment wrapText="1"/>
    </xf>
    <xf numFmtId="0" fontId="6" fillId="2" borderId="0" xfId="0" applyNumberFormat="1" applyFont="1" applyFill="1"/>
    <xf numFmtId="0" fontId="0" fillId="4" borderId="1" xfId="0" applyNumberFormat="1" applyFill="1" applyBorder="1" applyAlignment="1">
      <alignment horizontal="left" vertical="top" wrapText="1"/>
    </xf>
    <xf numFmtId="0" fontId="0" fillId="4" borderId="1" xfId="0" applyNumberFormat="1" applyFill="1" applyBorder="1" applyAlignment="1">
      <alignment vertical="top"/>
    </xf>
    <xf numFmtId="0" fontId="0" fillId="6" borderId="1" xfId="0" applyNumberFormat="1" applyFill="1" applyBorder="1" applyAlignment="1">
      <alignment wrapText="1"/>
    </xf>
    <xf numFmtId="0" fontId="0" fillId="6" borderId="1" xfId="0" applyNumberFormat="1" applyFill="1" applyBorder="1"/>
    <xf numFmtId="0" fontId="0" fillId="6" borderId="0" xfId="0" applyNumberFormat="1" applyFill="1" applyBorder="1"/>
    <xf numFmtId="0" fontId="0" fillId="6" borderId="1" xfId="0" applyNumberFormat="1" applyFill="1" applyBorder="1" applyAlignment="1">
      <alignment horizontal="left" vertical="top"/>
    </xf>
    <xf numFmtId="0" fontId="0" fillId="6" borderId="1" xfId="0" applyNumberFormat="1" applyFill="1" applyBorder="1" applyAlignment="1">
      <alignment horizontal="left" vertical="top" wrapText="1"/>
    </xf>
    <xf numFmtId="0" fontId="0" fillId="6" borderId="0" xfId="0" applyNumberFormat="1" applyFill="1"/>
    <xf numFmtId="0" fontId="0" fillId="6" borderId="1" xfId="0" applyNumberFormat="1" applyFill="1" applyBorder="1" applyAlignment="1">
      <alignment horizontal="center" vertical="top"/>
    </xf>
    <xf numFmtId="0" fontId="6" fillId="2" borderId="2" xfId="0" applyNumberFormat="1" applyFont="1" applyFill="1" applyBorder="1"/>
    <xf numFmtId="0" fontId="6" fillId="2" borderId="2" xfId="0" applyNumberFormat="1" applyFont="1" applyFill="1" applyBorder="1" applyAlignment="1">
      <alignment wrapText="1"/>
    </xf>
    <xf numFmtId="0" fontId="0" fillId="0" borderId="0" xfId="0" applyNumberFormat="1" applyAlignment="1">
      <alignment horizontal="left" vertical="center" wrapText="1"/>
    </xf>
    <xf numFmtId="0" fontId="6" fillId="2" borderId="1" xfId="0" applyNumberFormat="1" applyFont="1" applyFill="1" applyBorder="1" applyAlignment="1">
      <alignment horizontal="left" vertical="center" wrapText="1"/>
    </xf>
    <xf numFmtId="0" fontId="7" fillId="2" borderId="1" xfId="0" applyNumberFormat="1" applyFont="1" applyFill="1" applyBorder="1" applyAlignment="1">
      <alignment horizontal="left" vertical="center" wrapText="1"/>
    </xf>
    <xf numFmtId="0" fontId="16" fillId="7" borderId="13" xfId="0" applyFont="1" applyFill="1" applyBorder="1" applyAlignment="1">
      <alignment horizontal="left" vertical="top" wrapText="1"/>
    </xf>
    <xf numFmtId="0" fontId="5" fillId="0" borderId="16" xfId="0" applyFont="1" applyFill="1" applyBorder="1"/>
    <xf numFmtId="0" fontId="18" fillId="0" borderId="0" xfId="0" applyFont="1" applyAlignment="1">
      <alignment vertical="center"/>
    </xf>
    <xf numFmtId="0" fontId="18" fillId="0" borderId="0" xfId="0" applyFont="1"/>
    <xf numFmtId="0" fontId="19" fillId="0" borderId="0" xfId="0" applyFont="1" applyAlignment="1">
      <alignment vertical="center"/>
    </xf>
    <xf numFmtId="0" fontId="17" fillId="0" borderId="14" xfId="0" applyFont="1" applyBorder="1" applyAlignment="1">
      <alignment horizontal="left" vertical="center" wrapText="1"/>
    </xf>
    <xf numFmtId="0" fontId="17" fillId="0" borderId="15" xfId="0" applyFont="1" applyBorder="1" applyAlignment="1">
      <alignment horizontal="left" vertical="center" wrapText="1"/>
    </xf>
    <xf numFmtId="0" fontId="0" fillId="0" borderId="0" xfId="0" applyFont="1" applyBorder="1"/>
    <xf numFmtId="0" fontId="0" fillId="0" borderId="0" xfId="0" applyFont="1" applyFill="1" applyBorder="1"/>
    <xf numFmtId="0" fontId="0" fillId="0" borderId="0" xfId="0" applyFont="1"/>
    <xf numFmtId="0" fontId="5" fillId="0" borderId="0" xfId="0" applyFont="1" applyBorder="1" applyAlignment="1">
      <alignment wrapText="1"/>
    </xf>
    <xf numFmtId="0" fontId="17" fillId="0" borderId="0" xfId="0" applyFont="1" applyBorder="1" applyAlignment="1">
      <alignment horizontal="left" vertical="center" wrapText="1"/>
    </xf>
    <xf numFmtId="0" fontId="17" fillId="0" borderId="0" xfId="0" applyFont="1"/>
    <xf numFmtId="0" fontId="17" fillId="0" borderId="14" xfId="0" applyFont="1" applyBorder="1" applyAlignment="1">
      <alignment vertical="center" wrapText="1"/>
    </xf>
    <xf numFmtId="0" fontId="17" fillId="0" borderId="15" xfId="0" applyFont="1" applyBorder="1" applyAlignment="1">
      <alignment vertical="center" wrapText="1"/>
    </xf>
    <xf numFmtId="0" fontId="19" fillId="0" borderId="0" xfId="0" applyFont="1"/>
    <xf numFmtId="0" fontId="20" fillId="0" borderId="0" xfId="0" applyFont="1" applyAlignment="1">
      <alignment vertical="center"/>
    </xf>
    <xf numFmtId="0" fontId="5" fillId="0" borderId="16" xfId="0" applyFont="1" applyBorder="1"/>
    <xf numFmtId="0" fontId="0" fillId="0" borderId="17" xfId="0" applyFont="1" applyFill="1" applyBorder="1"/>
    <xf numFmtId="0" fontId="12" fillId="5" borderId="9" xfId="0" applyNumberFormat="1" applyFont="1" applyFill="1" applyBorder="1" applyAlignment="1">
      <alignment horizontal="left" vertical="center" wrapText="1"/>
    </xf>
    <xf numFmtId="0" fontId="12" fillId="5" borderId="10" xfId="0" applyNumberFormat="1" applyFont="1" applyFill="1" applyBorder="1" applyAlignment="1">
      <alignment horizontal="left" vertical="center" wrapText="1"/>
    </xf>
    <xf numFmtId="0" fontId="0" fillId="4" borderId="5" xfId="0" applyNumberFormat="1" applyFill="1" applyBorder="1" applyAlignment="1">
      <alignment horizontal="center" vertical="center" wrapText="1"/>
    </xf>
    <xf numFmtId="0" fontId="0" fillId="4" borderId="6" xfId="0" applyNumberFormat="1" applyFill="1" applyBorder="1" applyAlignment="1">
      <alignment horizontal="center" vertical="center" wrapText="1"/>
    </xf>
    <xf numFmtId="0" fontId="0" fillId="4" borderId="7" xfId="0" applyNumberFormat="1" applyFill="1" applyBorder="1" applyAlignment="1">
      <alignment horizontal="left" vertical="center" wrapText="1"/>
    </xf>
    <xf numFmtId="0" fontId="0" fillId="4" borderId="8" xfId="0" applyNumberFormat="1" applyFill="1" applyBorder="1" applyAlignment="1">
      <alignment horizontal="left" vertical="center" wrapText="1"/>
    </xf>
    <xf numFmtId="0" fontId="13" fillId="6" borderId="1" xfId="0" applyNumberFormat="1" applyFont="1" applyFill="1" applyBorder="1" applyAlignment="1">
      <alignment horizontal="left"/>
    </xf>
    <xf numFmtId="0" fontId="13" fillId="3" borderId="11" xfId="0" applyFont="1" applyFill="1" applyBorder="1" applyAlignment="1">
      <alignment horizontal="left"/>
    </xf>
    <xf numFmtId="0" fontId="13" fillId="3" borderId="12" xfId="0" applyFont="1" applyFill="1" applyBorder="1" applyAlignment="1">
      <alignment horizontal="left"/>
    </xf>
    <xf numFmtId="0" fontId="10" fillId="4" borderId="3" xfId="0" applyNumberFormat="1" applyFont="1" applyFill="1" applyBorder="1" applyAlignment="1">
      <alignment horizontal="left" vertical="center" wrapText="1"/>
    </xf>
    <xf numFmtId="0" fontId="10" fillId="4" borderId="4" xfId="0" applyNumberFormat="1" applyFont="1" applyFill="1" applyBorder="1" applyAlignment="1">
      <alignment horizontal="left" vertical="center" wrapText="1"/>
    </xf>
  </cellXfs>
  <cellStyles count="108">
    <cellStyle name="Hipervínculo" xfId="1" builtinId="8"/>
    <cellStyle name="Hipervínculo visitado" xfId="3" builtinId="9" hidden="1"/>
    <cellStyle name="Hipervínculo visitado" xfId="4" builtinId="9" hidden="1"/>
    <cellStyle name="Hipervínculo visitado" xfId="5" builtinId="9" hidden="1"/>
    <cellStyle name="Hipervínculo visitado" xfId="6" builtinId="9" hidden="1"/>
    <cellStyle name="Hipervínculo visitado" xfId="7" builtinId="9" hidden="1"/>
    <cellStyle name="Hipervínculo visitado" xfId="8" builtinId="9" hidden="1"/>
    <cellStyle name="Hipervínculo visitado" xfId="9" builtinId="9" hidden="1"/>
    <cellStyle name="Hipervínculo visitado" xfId="10" builtinId="9" hidden="1"/>
    <cellStyle name="Hipervínculo visitado" xfId="11" builtinId="9" hidden="1"/>
    <cellStyle name="Hipervínculo visitado" xfId="12" builtinId="9" hidden="1"/>
    <cellStyle name="Hipervínculo visitado" xfId="13" builtinId="9" hidden="1"/>
    <cellStyle name="Hipervínculo visitado" xfId="14" builtinId="9" hidden="1"/>
    <cellStyle name="Hipervínculo visitado" xfId="15" builtinId="9" hidden="1"/>
    <cellStyle name="Hipervínculo visitado" xfId="16" builtinId="9" hidden="1"/>
    <cellStyle name="Hipervínculo visitado" xfId="17" builtinId="9" hidden="1"/>
    <cellStyle name="Hipervínculo visitado" xfId="18" builtinId="9" hidden="1"/>
    <cellStyle name="Hipervínculo visitado" xfId="19" builtinId="9" hidden="1"/>
    <cellStyle name="Hipervínculo visitado" xfId="20" builtinId="9" hidden="1"/>
    <cellStyle name="Hipervínculo visitado" xfId="21" builtinId="9" hidden="1"/>
    <cellStyle name="Hipervínculo visitado" xfId="22" builtinId="9" hidden="1"/>
    <cellStyle name="Hipervínculo visitado" xfId="23" builtinId="9" hidden="1"/>
    <cellStyle name="Hipervínculo visitado" xfId="24" builtinId="9" hidden="1"/>
    <cellStyle name="Hipervínculo visitado" xfId="25" builtinId="9" hidden="1"/>
    <cellStyle name="Hipervínculo visitado" xfId="26" builtinId="9" hidden="1"/>
    <cellStyle name="Hipervínculo visitado" xfId="27" builtinId="9" hidden="1"/>
    <cellStyle name="Hipervínculo visitado" xfId="28" builtinId="9" hidden="1"/>
    <cellStyle name="Hipervínculo visitado" xfId="29" builtinId="9" hidden="1"/>
    <cellStyle name="Hipervínculo visitado" xfId="30" builtinId="9" hidden="1"/>
    <cellStyle name="Hipervínculo visitado" xfId="31" builtinId="9" hidden="1"/>
    <cellStyle name="Hipervínculo visitado" xfId="32" builtinId="9" hidden="1"/>
    <cellStyle name="Hipervínculo visitado" xfId="33" builtinId="9" hidden="1"/>
    <cellStyle name="Hipervínculo visitado" xfId="34" builtinId="9" hidden="1"/>
    <cellStyle name="Hipervínculo visitado" xfId="35" builtinId="9" hidden="1"/>
    <cellStyle name="Hipervínculo visitado" xfId="36" builtinId="9" hidden="1"/>
    <cellStyle name="Hipervínculo visitado" xfId="37" builtinId="9" hidden="1"/>
    <cellStyle name="Hipervínculo visitado" xfId="38" builtinId="9" hidden="1"/>
    <cellStyle name="Hipervínculo visitado" xfId="39" builtinId="9" hidden="1"/>
    <cellStyle name="Hipervínculo visitado" xfId="40" builtinId="9" hidden="1"/>
    <cellStyle name="Hipervínculo visitado" xfId="41" builtinId="9" hidden="1"/>
    <cellStyle name="Hipervínculo visitado" xfId="42" builtinId="9" hidden="1"/>
    <cellStyle name="Hipervínculo visitado" xfId="43" builtinId="9" hidden="1"/>
    <cellStyle name="Hipervínculo visitado" xfId="44" builtinId="9" hidden="1"/>
    <cellStyle name="Hipervínculo visitado" xfId="45" builtinId="9" hidden="1"/>
    <cellStyle name="Hipervínculo visitado" xfId="46" builtinId="9" hidden="1"/>
    <cellStyle name="Hipervínculo visitado" xfId="47" builtinId="9" hidden="1"/>
    <cellStyle name="Hipervínculo visitado" xfId="48" builtinId="9" hidden="1"/>
    <cellStyle name="Hipervínculo visitado" xfId="49" builtinId="9" hidden="1"/>
    <cellStyle name="Hipervínculo visitado" xfId="50" builtinId="9" hidden="1"/>
    <cellStyle name="Hipervínculo visitado" xfId="51" builtinId="9" hidden="1"/>
    <cellStyle name="Hipervínculo visitado" xfId="52" builtinId="9" hidden="1"/>
    <cellStyle name="Hipervínculo visitado" xfId="53" builtinId="9" hidden="1"/>
    <cellStyle name="Hipervínculo visitado" xfId="54" builtinId="9" hidden="1"/>
    <cellStyle name="Hipervínculo visitado" xfId="55" builtinId="9" hidden="1"/>
    <cellStyle name="Hipervínculo visitado" xfId="56" builtinId="9" hidden="1"/>
    <cellStyle name="Hipervínculo visitado" xfId="57" builtinId="9" hidden="1"/>
    <cellStyle name="Hipervínculo visitado" xfId="58" builtinId="9" hidden="1"/>
    <cellStyle name="Hipervínculo visitado" xfId="59" builtinId="9" hidden="1"/>
    <cellStyle name="Hipervínculo visitado" xfId="60" builtinId="9" hidden="1"/>
    <cellStyle name="Hipervínculo visitado" xfId="61" builtinId="9" hidden="1"/>
    <cellStyle name="Hipervínculo visitado" xfId="62" builtinId="9" hidden="1"/>
    <cellStyle name="Hipervínculo visitado" xfId="63" builtinId="9" hidden="1"/>
    <cellStyle name="Hipervínculo visitado" xfId="64" builtinId="9" hidden="1"/>
    <cellStyle name="Hipervínculo visitado" xfId="65" builtinId="9" hidden="1"/>
    <cellStyle name="Hipervínculo visitado" xfId="66" builtinId="9" hidden="1"/>
    <cellStyle name="Hipervínculo visitado" xfId="67" builtinId="9" hidden="1"/>
    <cellStyle name="Hipervínculo visitado" xfId="68" builtinId="9" hidden="1"/>
    <cellStyle name="Hipervínculo visitado" xfId="69" builtinId="9" hidden="1"/>
    <cellStyle name="Hipervínculo visitado" xfId="70" builtinId="9" hidden="1"/>
    <cellStyle name="Hipervínculo visitado" xfId="71" builtinId="9" hidden="1"/>
    <cellStyle name="Hipervínculo visitado" xfId="72" builtinId="9" hidden="1"/>
    <cellStyle name="Hipervínculo visitado" xfId="73" builtinId="9" hidden="1"/>
    <cellStyle name="Hipervínculo visitado" xfId="74" builtinId="9" hidden="1"/>
    <cellStyle name="Hipervínculo visitado" xfId="75" builtinId="9" hidden="1"/>
    <cellStyle name="Hipervínculo visitado" xfId="76" builtinId="9" hidden="1"/>
    <cellStyle name="Hipervínculo visitado" xfId="77" builtinId="9" hidden="1"/>
    <cellStyle name="Hipervínculo visitado" xfId="78" builtinId="9" hidden="1"/>
    <cellStyle name="Hipervínculo visitado" xfId="79" builtinId="9" hidden="1"/>
    <cellStyle name="Hipervínculo visitado" xfId="80" builtinId="9" hidden="1"/>
    <cellStyle name="Hipervínculo visitado" xfId="81" builtinId="9" hidden="1"/>
    <cellStyle name="Hipervínculo visitado" xfId="82" builtinId="9" hidden="1"/>
    <cellStyle name="Hipervínculo visitado" xfId="83" builtinId="9" hidden="1"/>
    <cellStyle name="Hipervínculo visitado" xfId="84" builtinId="9" hidden="1"/>
    <cellStyle name="Hipervínculo visitado" xfId="85" builtinId="9" hidden="1"/>
    <cellStyle name="Hipervínculo visitado" xfId="86" builtinId="9" hidden="1"/>
    <cellStyle name="Hipervínculo visitado" xfId="87" builtinId="9" hidden="1"/>
    <cellStyle name="Hipervínculo visitado" xfId="88" builtinId="9" hidden="1"/>
    <cellStyle name="Hipervínculo visitado" xfId="89" builtinId="9" hidden="1"/>
    <cellStyle name="Hipervínculo visitado" xfId="90" builtinId="9" hidden="1"/>
    <cellStyle name="Hipervínculo visitado" xfId="91" builtinId="9" hidden="1"/>
    <cellStyle name="Hipervínculo visitado" xfId="92" builtinId="9" hidden="1"/>
    <cellStyle name="Hipervínculo visitado" xfId="93" builtinId="9" hidden="1"/>
    <cellStyle name="Hipervínculo visitado" xfId="94" builtinId="9" hidden="1"/>
    <cellStyle name="Hipervínculo visitado" xfId="95" builtinId="9" hidden="1"/>
    <cellStyle name="Hipervínculo visitado" xfId="96" builtinId="9" hidden="1"/>
    <cellStyle name="Hipervínculo visitado" xfId="97" builtinId="9" hidden="1"/>
    <cellStyle name="Hipervínculo visitado" xfId="98" builtinId="9" hidden="1"/>
    <cellStyle name="Hipervínculo visitado" xfId="99" builtinId="9" hidden="1"/>
    <cellStyle name="Hipervínculo visitado" xfId="100" builtinId="9" hidden="1"/>
    <cellStyle name="Hipervínculo visitado" xfId="101" builtinId="9" hidden="1"/>
    <cellStyle name="Hipervínculo visitado" xfId="102" builtinId="9" hidden="1"/>
    <cellStyle name="Hipervínculo visitado" xfId="103" builtinId="9" hidden="1"/>
    <cellStyle name="Hipervínculo visitado" xfId="104" builtinId="9" hidden="1"/>
    <cellStyle name="Hipervínculo visitado" xfId="105" builtinId="9" hidden="1"/>
    <cellStyle name="Hipervínculo visitado" xfId="106" builtinId="9" hidden="1"/>
    <cellStyle name="Hipervínculo visitado" xfId="107" builtinId="9" hidden="1"/>
    <cellStyle name="Normal" xfId="0" builtinId="0"/>
    <cellStyle name="Normal 2" xfId="2"/>
  </cellStyles>
  <dxfs count="1025">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theme="9" tint="0.59996337778862885"/>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patternType="solid">
          <fgColor indexed="64"/>
          <bgColor rgb="FFBA005D"/>
        </patternFill>
      </fill>
    </dxf>
    <dxf>
      <fill>
        <patternFill>
          <bgColor rgb="FFF2DBDA"/>
        </patternFill>
      </fill>
    </dxf>
    <dxf>
      <fill>
        <patternFill>
          <bgColor rgb="FFF2DBDA"/>
        </patternFill>
      </fill>
    </dxf>
    <dxf>
      <fill>
        <patternFill>
          <bgColor theme="7" tint="0.59996337778862885"/>
        </patternFill>
      </fill>
    </dxf>
    <dxf>
      <fill>
        <patternFill>
          <bgColor theme="7" tint="0.59996337778862885"/>
        </patternFill>
      </fill>
    </dxf>
    <dxf>
      <fill>
        <patternFill patternType="solid">
          <fgColor indexed="64"/>
          <bgColor rgb="FFFBFB00"/>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bgColor rgb="FFFF6969"/>
        </patternFill>
      </fill>
    </dxf>
    <dxf>
      <fill>
        <patternFill patternType="solid">
          <fgColor indexed="64"/>
          <bgColor theme="6" tint="0.79998168889431442"/>
        </patternFill>
      </fill>
    </dxf>
    <dxf>
      <fill>
        <patternFill patternType="solid">
          <fgColor indexed="64"/>
          <bgColor theme="6" tint="0.79998168889431442"/>
        </patternFill>
      </fill>
    </dxf>
    <dxf>
      <fill>
        <patternFill>
          <bgColor rgb="FF99BCE7"/>
        </patternFill>
      </fill>
    </dxf>
    <dxf>
      <fill>
        <patternFill>
          <bgColor rgb="FF99BCE7"/>
        </patternFill>
      </fill>
    </dxf>
    <dxf>
      <fill>
        <patternFill patternType="solid">
          <fgColor indexed="64"/>
          <bgColor theme="4" tint="0.79998168889431442"/>
        </patternFill>
      </fill>
    </dxf>
    <dxf>
      <fill>
        <patternFill patternType="solid">
          <fgColor indexed="64"/>
          <bgColor theme="4" tint="0.79998168889431442"/>
        </patternFill>
      </fill>
    </dxf>
    <dxf>
      <fill>
        <patternFill>
          <bgColor theme="9" tint="0.59996337778862885"/>
        </patternFill>
      </fill>
    </dxf>
    <dxf>
      <fill>
        <patternFill>
          <bgColor theme="9" tint="0.59996337778862885"/>
        </patternFill>
      </fill>
    </dxf>
    <dxf>
      <fill>
        <patternFill>
          <bgColor rgb="FFFFBB57"/>
        </patternFill>
      </fill>
    </dxf>
    <dxf>
      <fill>
        <patternFill>
          <bgColor rgb="FFFFBB57"/>
        </patternFill>
      </fill>
    </dxf>
    <dxf>
      <fill>
        <patternFill>
          <bgColor rgb="FFFFD44B"/>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auto="1"/>
      </font>
      <fill>
        <patternFill patternType="solid">
          <fgColor indexed="64"/>
          <bgColor theme="0" tint="-0.14999847407452621"/>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ont>
        <color auto="1"/>
      </font>
      <fill>
        <patternFill patternType="solid">
          <fgColor indexed="64"/>
          <bgColor theme="0" tint="-0.249977111117893"/>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7030A0"/>
      <color rgb="FFB1A0C7"/>
      <color rgb="FFE0A5A4"/>
      <color rgb="FFC2514E"/>
      <color rgb="FFE6B9B8"/>
      <color rgb="FFCC706E"/>
      <color rgb="FFFFB3CC"/>
      <color rgb="FFFF6D9E"/>
      <color rgb="FFF2DBDA"/>
      <color rgb="FFE1AAA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41"/>
  <sheetViews>
    <sheetView tabSelected="1" zoomScale="89" zoomScaleNormal="89" workbookViewId="0">
      <pane ySplit="1" topLeftCell="A134" activePane="bottomLeft" state="frozen"/>
      <selection pane="bottomLeft" activeCell="A141" sqref="A141:C141"/>
    </sheetView>
  </sheetViews>
  <sheetFormatPr baseColWidth="10" defaultColWidth="11" defaultRowHeight="15.75"/>
  <cols>
    <col min="1" max="1" width="29" style="9" customWidth="1"/>
    <col min="2" max="2" width="19.875" style="9" customWidth="1"/>
    <col min="3" max="3" width="30.5" style="10" bestFit="1" customWidth="1"/>
    <col min="4" max="4" width="23" style="11" bestFit="1" customWidth="1"/>
    <col min="5" max="5" width="7.125" style="9" bestFit="1" customWidth="1"/>
    <col min="6" max="6" width="12.625" style="9" customWidth="1"/>
    <col min="7" max="7" width="17.125" style="9" customWidth="1"/>
    <col min="8" max="8" width="17" style="11" bestFit="1" customWidth="1"/>
    <col min="9" max="9" width="17.375" style="9" customWidth="1"/>
    <col min="10" max="10" width="8.125" style="9" bestFit="1" customWidth="1"/>
    <col min="11" max="11" width="8.375" style="9" bestFit="1" customWidth="1"/>
    <col min="12" max="12" width="18" style="9" customWidth="1"/>
    <col min="13" max="13" width="9.125" style="9" bestFit="1" customWidth="1"/>
    <col min="14" max="14" width="18.375" style="9" customWidth="1"/>
    <col min="15" max="15" width="13.125" style="9" customWidth="1"/>
    <col min="16" max="16" width="12" style="9" bestFit="1" customWidth="1"/>
    <col min="17" max="17" width="11.625" style="9" bestFit="1" customWidth="1"/>
    <col min="18" max="18" width="11.5" style="9" bestFit="1" customWidth="1"/>
    <col min="19" max="19" width="15" style="9" customWidth="1"/>
    <col min="20" max="21" width="48" style="9" customWidth="1"/>
    <col min="22" max="22" width="10.875" style="9" bestFit="1" customWidth="1"/>
    <col min="23" max="23" width="17" style="9" bestFit="1" customWidth="1"/>
    <col min="24" max="16384" width="11" style="2"/>
  </cols>
  <sheetData>
    <row r="1" spans="1:23" s="3" customFormat="1" ht="18" customHeight="1">
      <c r="A1" s="5" t="s">
        <v>3</v>
      </c>
      <c r="B1" s="5" t="s">
        <v>4</v>
      </c>
      <c r="C1" s="6" t="s">
        <v>25</v>
      </c>
      <c r="D1" s="8" t="s">
        <v>7</v>
      </c>
      <c r="E1" s="5" t="s">
        <v>5</v>
      </c>
      <c r="F1" s="7" t="s">
        <v>8</v>
      </c>
      <c r="G1" s="5" t="s">
        <v>9</v>
      </c>
      <c r="H1" s="8" t="s">
        <v>39</v>
      </c>
      <c r="I1" s="5" t="s">
        <v>10</v>
      </c>
      <c r="J1" s="5" t="s">
        <v>16</v>
      </c>
      <c r="K1" s="5" t="s">
        <v>11</v>
      </c>
      <c r="L1" s="5" t="s">
        <v>38</v>
      </c>
      <c r="M1" s="5" t="s">
        <v>12</v>
      </c>
      <c r="N1" s="5" t="s">
        <v>15</v>
      </c>
      <c r="O1" s="5" t="s">
        <v>37</v>
      </c>
      <c r="P1" s="5" t="s">
        <v>6</v>
      </c>
      <c r="Q1" s="5" t="s">
        <v>13</v>
      </c>
      <c r="R1" s="5" t="s">
        <v>14</v>
      </c>
      <c r="S1" s="5" t="s">
        <v>43</v>
      </c>
      <c r="T1" s="5" t="s">
        <v>40</v>
      </c>
      <c r="U1" s="5" t="s">
        <v>41</v>
      </c>
      <c r="V1" s="5" t="s">
        <v>292</v>
      </c>
      <c r="W1" s="5" t="s">
        <v>294</v>
      </c>
    </row>
    <row r="2" spans="1:23">
      <c r="A2" s="9" t="s">
        <v>31</v>
      </c>
      <c r="B2" s="9" t="s">
        <v>17</v>
      </c>
      <c r="I2" s="11"/>
      <c r="J2" s="11"/>
    </row>
    <row r="3" spans="1:23" ht="18.75" customHeight="1">
      <c r="A3" s="9" t="s">
        <v>32</v>
      </c>
      <c r="B3" s="9" t="s">
        <v>18</v>
      </c>
    </row>
    <row r="4" spans="1:23">
      <c r="A4" s="9" t="s">
        <v>33</v>
      </c>
      <c r="B4" s="9" t="s">
        <v>0</v>
      </c>
      <c r="I4" s="11"/>
      <c r="J4" s="11"/>
    </row>
    <row r="5" spans="1:23">
      <c r="A5" s="9" t="s">
        <v>34</v>
      </c>
      <c r="B5" s="9" t="s">
        <v>1</v>
      </c>
      <c r="I5" s="11"/>
      <c r="J5" s="11"/>
    </row>
    <row r="6" spans="1:23">
      <c r="A6" s="9" t="s">
        <v>36</v>
      </c>
      <c r="B6" s="9" t="s">
        <v>2</v>
      </c>
      <c r="I6" s="11"/>
      <c r="J6" s="11"/>
    </row>
    <row r="7" spans="1:23">
      <c r="A7" s="9" t="s">
        <v>35</v>
      </c>
      <c r="B7" s="9" t="s">
        <v>19</v>
      </c>
      <c r="I7" s="11"/>
      <c r="J7" s="11"/>
    </row>
    <row r="8" spans="1:23">
      <c r="A8" s="9" t="s">
        <v>305</v>
      </c>
      <c r="B8" s="9" t="s">
        <v>305</v>
      </c>
      <c r="I8" s="11"/>
      <c r="J8" s="11"/>
    </row>
    <row r="9" spans="1:23">
      <c r="A9" s="9" t="s">
        <v>152</v>
      </c>
      <c r="B9" s="9" t="s">
        <v>140</v>
      </c>
      <c r="F9" s="9" t="s">
        <v>537</v>
      </c>
      <c r="I9" s="11"/>
      <c r="J9" s="11"/>
    </row>
    <row r="10" spans="1:23">
      <c r="A10" s="9" t="s">
        <v>146</v>
      </c>
      <c r="B10" s="9" t="s">
        <v>304</v>
      </c>
      <c r="I10" s="11"/>
      <c r="J10" s="11"/>
      <c r="N10" s="9" t="s">
        <v>301</v>
      </c>
    </row>
    <row r="11" spans="1:23">
      <c r="A11" s="9" t="s">
        <v>98</v>
      </c>
      <c r="B11" s="9" t="s">
        <v>596</v>
      </c>
      <c r="C11" s="10" t="s">
        <v>596</v>
      </c>
      <c r="I11" s="11"/>
      <c r="J11" s="11"/>
    </row>
    <row r="12" spans="1:23">
      <c r="A12" s="9" t="s">
        <v>98</v>
      </c>
      <c r="B12" s="9" t="s">
        <v>597</v>
      </c>
      <c r="C12" s="10" t="s">
        <v>597</v>
      </c>
      <c r="I12" s="11"/>
      <c r="J12" s="11"/>
    </row>
    <row r="13" spans="1:23" ht="31.5">
      <c r="A13" s="9" t="s">
        <v>340</v>
      </c>
      <c r="B13" s="9" t="s">
        <v>341</v>
      </c>
      <c r="C13" s="10" t="s">
        <v>339</v>
      </c>
      <c r="I13" s="11"/>
      <c r="J13" s="11"/>
      <c r="K13" s="9" t="s">
        <v>365</v>
      </c>
    </row>
    <row r="14" spans="1:23">
      <c r="A14" s="9" t="s">
        <v>94</v>
      </c>
      <c r="B14" s="9" t="s">
        <v>311</v>
      </c>
      <c r="C14" s="10" t="s">
        <v>310</v>
      </c>
      <c r="I14" s="11"/>
      <c r="J14" s="11"/>
      <c r="K14" s="9" t="s">
        <v>365</v>
      </c>
    </row>
    <row r="15" spans="1:23" ht="31.5">
      <c r="A15" s="9" t="s">
        <v>94</v>
      </c>
      <c r="B15" s="9" t="s">
        <v>505</v>
      </c>
      <c r="C15" s="10" t="s">
        <v>347</v>
      </c>
      <c r="I15" s="11"/>
      <c r="J15" s="11"/>
      <c r="K15" s="9" t="s">
        <v>365</v>
      </c>
    </row>
    <row r="16" spans="1:23">
      <c r="A16" s="9" t="s">
        <v>156</v>
      </c>
      <c r="B16" s="9" t="s">
        <v>521</v>
      </c>
      <c r="F16" s="9" t="s">
        <v>344</v>
      </c>
      <c r="I16" s="11"/>
      <c r="J16" s="11"/>
    </row>
    <row r="17" spans="1:11">
      <c r="A17" s="9" t="s">
        <v>40</v>
      </c>
      <c r="B17" s="9" t="s">
        <v>522</v>
      </c>
      <c r="C17" s="10" t="s">
        <v>315</v>
      </c>
      <c r="F17" s="2"/>
      <c r="I17" s="11"/>
      <c r="J17" s="11"/>
    </row>
    <row r="18" spans="1:11">
      <c r="A18" s="9" t="s">
        <v>94</v>
      </c>
      <c r="B18" s="9" t="s">
        <v>523</v>
      </c>
      <c r="C18" s="2" t="s">
        <v>524</v>
      </c>
      <c r="I18" s="11"/>
      <c r="J18" s="11"/>
      <c r="K18" s="9" t="s">
        <v>365</v>
      </c>
    </row>
    <row r="19" spans="1:11" ht="31.5">
      <c r="A19" s="9" t="s">
        <v>98</v>
      </c>
      <c r="B19" s="9" t="s">
        <v>525</v>
      </c>
      <c r="C19" s="10" t="s">
        <v>526</v>
      </c>
      <c r="D19" s="11" t="s">
        <v>527</v>
      </c>
      <c r="I19" s="11"/>
      <c r="J19" s="11"/>
      <c r="K19" s="9" t="s">
        <v>365</v>
      </c>
    </row>
    <row r="20" spans="1:11">
      <c r="A20" s="9" t="s">
        <v>94</v>
      </c>
      <c r="B20" s="9" t="s">
        <v>528</v>
      </c>
      <c r="C20" s="10" t="s">
        <v>529</v>
      </c>
      <c r="I20" s="11"/>
      <c r="J20" s="11"/>
      <c r="K20" s="9" t="s">
        <v>365</v>
      </c>
    </row>
    <row r="21" spans="1:11">
      <c r="A21" s="9" t="s">
        <v>158</v>
      </c>
      <c r="B21" s="9" t="s">
        <v>521</v>
      </c>
      <c r="I21" s="11"/>
      <c r="J21" s="11"/>
    </row>
    <row r="22" spans="1:11">
      <c r="A22" s="9" t="s">
        <v>94</v>
      </c>
      <c r="B22" s="9" t="s">
        <v>314</v>
      </c>
      <c r="C22" s="10" t="s">
        <v>348</v>
      </c>
      <c r="I22" s="11"/>
      <c r="J22" s="11"/>
      <c r="K22" s="9" t="s">
        <v>365</v>
      </c>
    </row>
    <row r="23" spans="1:11">
      <c r="A23" s="9" t="s">
        <v>94</v>
      </c>
      <c r="B23" s="9" t="s">
        <v>313</v>
      </c>
      <c r="C23" s="10" t="s">
        <v>349</v>
      </c>
      <c r="I23" s="11"/>
      <c r="J23" s="11"/>
      <c r="K23" s="9" t="s">
        <v>365</v>
      </c>
    </row>
    <row r="24" spans="1:11">
      <c r="A24" s="9" t="s">
        <v>94</v>
      </c>
      <c r="B24" s="9" t="s">
        <v>312</v>
      </c>
      <c r="C24" s="10" t="s">
        <v>316</v>
      </c>
      <c r="I24" s="11"/>
      <c r="J24" s="11"/>
      <c r="K24" s="9" t="s">
        <v>365</v>
      </c>
    </row>
    <row r="25" spans="1:11">
      <c r="A25" s="69" t="s">
        <v>156</v>
      </c>
      <c r="B25" s="53" t="s">
        <v>317</v>
      </c>
      <c r="F25" s="9" t="s">
        <v>344</v>
      </c>
      <c r="I25" s="11"/>
      <c r="J25" s="11"/>
    </row>
    <row r="26" spans="1:11">
      <c r="A26" s="53" t="s">
        <v>40</v>
      </c>
      <c r="B26" s="53" t="s">
        <v>510</v>
      </c>
      <c r="C26" s="10" t="s">
        <v>518</v>
      </c>
      <c r="I26" s="11"/>
      <c r="J26" s="11"/>
    </row>
    <row r="27" spans="1:11">
      <c r="A27" s="53" t="s">
        <v>94</v>
      </c>
      <c r="B27" s="53" t="s">
        <v>511</v>
      </c>
      <c r="C27" s="10" t="s">
        <v>512</v>
      </c>
      <c r="I27" s="11"/>
      <c r="J27" s="11"/>
      <c r="K27" s="9" t="s">
        <v>365</v>
      </c>
    </row>
    <row r="28" spans="1:11">
      <c r="A28" s="53" t="s">
        <v>94</v>
      </c>
      <c r="B28" s="53" t="s">
        <v>513</v>
      </c>
      <c r="C28" s="10" t="s">
        <v>514</v>
      </c>
      <c r="I28" s="11"/>
      <c r="J28" s="11"/>
      <c r="K28" s="9" t="s">
        <v>365</v>
      </c>
    </row>
    <row r="29" spans="1:11">
      <c r="A29" s="53" t="s">
        <v>94</v>
      </c>
      <c r="B29" s="53" t="s">
        <v>515</v>
      </c>
      <c r="C29" s="10" t="s">
        <v>516</v>
      </c>
      <c r="I29" s="11"/>
      <c r="J29" s="11"/>
      <c r="K29" s="9" t="s">
        <v>365</v>
      </c>
    </row>
    <row r="30" spans="1:11">
      <c r="A30" s="53" t="s">
        <v>158</v>
      </c>
      <c r="B30" s="53" t="s">
        <v>517</v>
      </c>
      <c r="I30" s="11"/>
      <c r="J30" s="11"/>
    </row>
    <row r="31" spans="1:11">
      <c r="A31" s="53" t="s">
        <v>320</v>
      </c>
      <c r="B31" s="53" t="s">
        <v>318</v>
      </c>
      <c r="C31" s="10" t="s">
        <v>519</v>
      </c>
      <c r="D31" s="11" t="s">
        <v>319</v>
      </c>
      <c r="I31" s="11"/>
      <c r="J31" s="11"/>
      <c r="K31" s="9" t="s">
        <v>365</v>
      </c>
    </row>
    <row r="32" spans="1:11">
      <c r="A32" s="9" t="s">
        <v>116</v>
      </c>
      <c r="B32" s="9" t="s">
        <v>324</v>
      </c>
      <c r="C32" s="10" t="s">
        <v>600</v>
      </c>
      <c r="I32" s="11"/>
      <c r="J32" s="11"/>
      <c r="K32" s="9" t="s">
        <v>365</v>
      </c>
    </row>
    <row r="33" spans="1:11" ht="31.5">
      <c r="A33" s="9" t="s">
        <v>327</v>
      </c>
      <c r="B33" s="9" t="s">
        <v>325</v>
      </c>
      <c r="C33" s="10" t="s">
        <v>648</v>
      </c>
      <c r="D33" s="11" t="s">
        <v>326</v>
      </c>
      <c r="I33" s="11"/>
      <c r="J33" s="11"/>
      <c r="K33" s="9" t="s">
        <v>365</v>
      </c>
    </row>
    <row r="34" spans="1:11">
      <c r="A34" s="9" t="s">
        <v>94</v>
      </c>
      <c r="B34" s="9" t="s">
        <v>333</v>
      </c>
      <c r="C34" s="10" t="s">
        <v>334</v>
      </c>
      <c r="I34" s="9" t="s">
        <v>601</v>
      </c>
      <c r="J34" s="11"/>
    </row>
    <row r="35" spans="1:11" ht="48" thickBot="1">
      <c r="A35" s="9" t="s">
        <v>351</v>
      </c>
      <c r="B35" s="9" t="s">
        <v>350</v>
      </c>
      <c r="C35" s="10" t="s">
        <v>385</v>
      </c>
      <c r="D35" s="11" t="s">
        <v>372</v>
      </c>
      <c r="I35" s="11"/>
      <c r="J35" s="11"/>
      <c r="K35" s="9" t="s">
        <v>365</v>
      </c>
    </row>
    <row r="36" spans="1:11" ht="26.25" thickBot="1">
      <c r="A36" s="9" t="s">
        <v>98</v>
      </c>
      <c r="B36" s="9" t="s">
        <v>373</v>
      </c>
      <c r="C36" s="65" t="s">
        <v>386</v>
      </c>
      <c r="I36" s="11"/>
      <c r="J36" s="11"/>
      <c r="K36" s="9" t="s">
        <v>365</v>
      </c>
    </row>
    <row r="37" spans="1:11" ht="16.5" thickBot="1">
      <c r="A37" s="9" t="s">
        <v>156</v>
      </c>
      <c r="B37" s="9" t="s">
        <v>374</v>
      </c>
      <c r="C37" s="66"/>
      <c r="F37" s="9" t="s">
        <v>344</v>
      </c>
      <c r="I37" s="11"/>
      <c r="J37" s="11"/>
    </row>
    <row r="38" spans="1:11" ht="35.25" customHeight="1" thickBot="1">
      <c r="A38" s="9" t="s">
        <v>40</v>
      </c>
      <c r="B38" s="9" t="s">
        <v>375</v>
      </c>
      <c r="C38" s="58" t="s">
        <v>387</v>
      </c>
      <c r="I38" s="11"/>
      <c r="J38" s="11"/>
    </row>
    <row r="39" spans="1:11" ht="16.5" thickBot="1">
      <c r="A39" s="9" t="s">
        <v>98</v>
      </c>
      <c r="B39" s="9" t="s">
        <v>380</v>
      </c>
      <c r="C39" s="58" t="s">
        <v>379</v>
      </c>
      <c r="I39" s="11"/>
      <c r="J39" s="11"/>
      <c r="K39" s="9" t="s">
        <v>365</v>
      </c>
    </row>
    <row r="40" spans="1:11" ht="16.5" thickBot="1">
      <c r="A40" s="9" t="s">
        <v>98</v>
      </c>
      <c r="B40" s="9" t="s">
        <v>376</v>
      </c>
      <c r="C40" s="58" t="s">
        <v>381</v>
      </c>
      <c r="G40" s="9" t="s">
        <v>382</v>
      </c>
      <c r="I40" s="11"/>
      <c r="J40" s="11"/>
      <c r="K40" s="9" t="s">
        <v>365</v>
      </c>
    </row>
    <row r="41" spans="1:11" ht="16.5" thickBot="1">
      <c r="A41" s="9" t="s">
        <v>158</v>
      </c>
      <c r="B41" s="9" t="s">
        <v>374</v>
      </c>
      <c r="C41" s="58"/>
      <c r="I41" s="11"/>
      <c r="J41" s="11"/>
    </row>
    <row r="42" spans="1:11">
      <c r="A42" s="9" t="s">
        <v>156</v>
      </c>
      <c r="B42" s="9" t="s">
        <v>383</v>
      </c>
      <c r="C42" s="2"/>
      <c r="F42" s="9" t="s">
        <v>344</v>
      </c>
      <c r="I42" s="11"/>
      <c r="J42" s="11"/>
    </row>
    <row r="43" spans="1:11" ht="26.25" thickBot="1">
      <c r="A43" s="9" t="s">
        <v>40</v>
      </c>
      <c r="B43" s="9" t="s">
        <v>384</v>
      </c>
      <c r="C43" s="58" t="s">
        <v>388</v>
      </c>
      <c r="I43" s="11"/>
      <c r="J43" s="11"/>
    </row>
    <row r="44" spans="1:11" ht="16.5" thickBot="1">
      <c r="A44" s="9" t="s">
        <v>98</v>
      </c>
      <c r="B44" s="9" t="s">
        <v>390</v>
      </c>
      <c r="C44" s="58" t="s">
        <v>379</v>
      </c>
      <c r="I44" s="11"/>
      <c r="J44" s="11"/>
      <c r="K44" s="9" t="s">
        <v>365</v>
      </c>
    </row>
    <row r="45" spans="1:11" ht="16.5" thickBot="1">
      <c r="A45" s="9" t="s">
        <v>98</v>
      </c>
      <c r="B45" s="9" t="s">
        <v>391</v>
      </c>
      <c r="C45" s="58" t="s">
        <v>381</v>
      </c>
      <c r="G45" s="9" t="s">
        <v>382</v>
      </c>
      <c r="I45" s="11"/>
      <c r="J45" s="11"/>
      <c r="K45" s="9" t="s">
        <v>365</v>
      </c>
    </row>
    <row r="46" spans="1:11" ht="16.5" thickBot="1">
      <c r="A46" s="9" t="s">
        <v>158</v>
      </c>
      <c r="B46" s="9" t="s">
        <v>383</v>
      </c>
      <c r="C46" s="58"/>
      <c r="I46" s="11"/>
      <c r="J46" s="11"/>
    </row>
    <row r="47" spans="1:11" ht="16.5" thickBot="1">
      <c r="A47" s="9" t="s">
        <v>335</v>
      </c>
      <c r="B47" s="9" t="s">
        <v>392</v>
      </c>
      <c r="C47" s="58" t="s">
        <v>389</v>
      </c>
      <c r="I47" s="11"/>
      <c r="J47" s="11"/>
      <c r="K47" s="9" t="s">
        <v>365</v>
      </c>
    </row>
    <row r="48" spans="1:11" ht="16.5" thickBot="1">
      <c r="A48" s="9" t="s">
        <v>156</v>
      </c>
      <c r="B48" s="9" t="s">
        <v>393</v>
      </c>
      <c r="C48" s="58"/>
      <c r="F48" s="9" t="s">
        <v>344</v>
      </c>
      <c r="I48" s="11" t="s">
        <v>397</v>
      </c>
      <c r="J48" s="11"/>
    </row>
    <row r="49" spans="1:11" ht="26.25" thickBot="1">
      <c r="A49" s="9" t="s">
        <v>40</v>
      </c>
      <c r="B49" s="9" t="s">
        <v>394</v>
      </c>
      <c r="C49" s="58" t="s">
        <v>606</v>
      </c>
      <c r="I49" s="11"/>
      <c r="J49" s="11"/>
    </row>
    <row r="50" spans="1:11" ht="16.5" thickBot="1">
      <c r="A50" s="9" t="s">
        <v>98</v>
      </c>
      <c r="B50" s="9" t="s">
        <v>395</v>
      </c>
      <c r="C50" s="58" t="s">
        <v>379</v>
      </c>
      <c r="I50" s="11"/>
      <c r="J50" s="11"/>
      <c r="K50" s="9" t="s">
        <v>365</v>
      </c>
    </row>
    <row r="51" spans="1:11" ht="16.5" thickBot="1">
      <c r="A51" s="9" t="s">
        <v>98</v>
      </c>
      <c r="B51" s="9" t="s">
        <v>396</v>
      </c>
      <c r="C51" s="58" t="s">
        <v>381</v>
      </c>
      <c r="G51" s="9" t="s">
        <v>382</v>
      </c>
      <c r="I51" s="11"/>
      <c r="J51" s="11"/>
      <c r="K51" s="9" t="s">
        <v>365</v>
      </c>
    </row>
    <row r="52" spans="1:11">
      <c r="A52" s="9" t="s">
        <v>158</v>
      </c>
      <c r="B52" s="9" t="s">
        <v>393</v>
      </c>
      <c r="I52" s="11"/>
      <c r="J52" s="11"/>
    </row>
    <row r="53" spans="1:11">
      <c r="A53" s="9" t="s">
        <v>156</v>
      </c>
      <c r="B53" s="9" t="s">
        <v>398</v>
      </c>
      <c r="F53" s="9" t="s">
        <v>344</v>
      </c>
      <c r="I53" s="11"/>
      <c r="J53" s="11"/>
    </row>
    <row r="54" spans="1:11" ht="47.25">
      <c r="A54" s="9" t="s">
        <v>607</v>
      </c>
      <c r="B54" s="9" t="s">
        <v>399</v>
      </c>
      <c r="C54" s="10" t="s">
        <v>536</v>
      </c>
      <c r="I54" s="11"/>
      <c r="J54" s="11"/>
      <c r="K54" s="9" t="s">
        <v>365</v>
      </c>
    </row>
    <row r="55" spans="1:11">
      <c r="A55" s="9" t="s">
        <v>158</v>
      </c>
      <c r="B55" s="9" t="s">
        <v>398</v>
      </c>
      <c r="I55" s="11"/>
      <c r="J55" s="11"/>
    </row>
    <row r="56" spans="1:11">
      <c r="A56" s="9" t="s">
        <v>156</v>
      </c>
      <c r="B56" s="9" t="s">
        <v>405</v>
      </c>
      <c r="F56" s="9" t="s">
        <v>344</v>
      </c>
      <c r="I56" s="2"/>
      <c r="J56" s="11"/>
    </row>
    <row r="57" spans="1:11" ht="31.5">
      <c r="A57" s="9" t="s">
        <v>40</v>
      </c>
      <c r="B57" s="9" t="s">
        <v>407</v>
      </c>
      <c r="C57" s="10" t="s">
        <v>406</v>
      </c>
      <c r="D57" s="11" t="s">
        <v>424</v>
      </c>
      <c r="I57" s="11"/>
      <c r="J57" s="11"/>
    </row>
    <row r="58" spans="1:11">
      <c r="A58" s="9" t="s">
        <v>408</v>
      </c>
      <c r="B58" s="53" t="s">
        <v>409</v>
      </c>
      <c r="C58" s="10" t="s">
        <v>410</v>
      </c>
      <c r="D58" s="62"/>
      <c r="G58" s="9" t="s">
        <v>645</v>
      </c>
      <c r="I58" s="11"/>
      <c r="J58" s="11"/>
      <c r="K58" s="9" t="s">
        <v>365</v>
      </c>
    </row>
    <row r="59" spans="1:11">
      <c r="A59" s="9" t="s">
        <v>412</v>
      </c>
      <c r="B59" s="53" t="s">
        <v>414</v>
      </c>
      <c r="C59" s="10" t="s">
        <v>413</v>
      </c>
      <c r="D59" s="62"/>
      <c r="G59" s="9" t="s">
        <v>646</v>
      </c>
      <c r="I59" s="11"/>
      <c r="J59" s="11"/>
      <c r="K59" s="9" t="s">
        <v>365</v>
      </c>
    </row>
    <row r="60" spans="1:11">
      <c r="A60" s="9" t="s">
        <v>408</v>
      </c>
      <c r="B60" s="53" t="s">
        <v>415</v>
      </c>
      <c r="C60" s="10" t="s">
        <v>411</v>
      </c>
      <c r="D60" s="62"/>
      <c r="G60" s="9" t="s">
        <v>645</v>
      </c>
      <c r="I60" s="11"/>
      <c r="J60" s="11"/>
      <c r="K60" s="9" t="s">
        <v>365</v>
      </c>
    </row>
    <row r="61" spans="1:11" ht="16.5" thickBot="1">
      <c r="A61" s="9" t="s">
        <v>158</v>
      </c>
      <c r="B61" s="9" t="s">
        <v>405</v>
      </c>
      <c r="D61" s="62"/>
      <c r="I61" s="11"/>
      <c r="J61" s="11"/>
    </row>
    <row r="62" spans="1:11" ht="32.25" thickBot="1">
      <c r="A62" s="9" t="s">
        <v>156</v>
      </c>
      <c r="B62" s="57" t="s">
        <v>623</v>
      </c>
      <c r="C62" s="11"/>
      <c r="D62" s="2"/>
      <c r="F62" s="9" t="s">
        <v>344</v>
      </c>
      <c r="I62" s="11" t="s">
        <v>651</v>
      </c>
      <c r="J62" s="11"/>
      <c r="K62" s="9" t="s">
        <v>365</v>
      </c>
    </row>
    <row r="63" spans="1:11" ht="39" thickBot="1">
      <c r="A63" s="9" t="s">
        <v>98</v>
      </c>
      <c r="B63" s="9" t="s">
        <v>426</v>
      </c>
      <c r="C63" s="58" t="s">
        <v>613</v>
      </c>
      <c r="D63" s="11" t="s">
        <v>627</v>
      </c>
      <c r="I63" s="11"/>
      <c r="J63" s="11"/>
      <c r="K63" s="9" t="s">
        <v>365</v>
      </c>
    </row>
    <row r="64" spans="1:11" ht="32.25" thickBot="1">
      <c r="A64" s="9" t="s">
        <v>98</v>
      </c>
      <c r="B64" s="9" t="s">
        <v>425</v>
      </c>
      <c r="C64" s="58" t="s">
        <v>611</v>
      </c>
      <c r="D64" s="11" t="s">
        <v>628</v>
      </c>
      <c r="I64" s="11"/>
      <c r="J64" s="11"/>
      <c r="K64" s="9" t="s">
        <v>365</v>
      </c>
    </row>
    <row r="65" spans="1:11" ht="16.5" thickBot="1">
      <c r="A65" s="9" t="s">
        <v>158</v>
      </c>
      <c r="B65" s="57" t="s">
        <v>623</v>
      </c>
      <c r="C65" s="58"/>
      <c r="I65" s="11"/>
      <c r="J65" s="11"/>
    </row>
    <row r="66" spans="1:11" ht="32.25" thickBot="1">
      <c r="A66" s="9" t="s">
        <v>156</v>
      </c>
      <c r="B66" s="63" t="s">
        <v>624</v>
      </c>
      <c r="C66" s="58"/>
      <c r="F66" s="9" t="s">
        <v>344</v>
      </c>
      <c r="I66" s="11" t="s">
        <v>649</v>
      </c>
      <c r="J66" s="11"/>
    </row>
    <row r="67" spans="1:11" ht="32.25" thickBot="1">
      <c r="A67" s="9" t="s">
        <v>98</v>
      </c>
      <c r="B67" s="9" t="s">
        <v>428</v>
      </c>
      <c r="C67" s="58" t="s">
        <v>612</v>
      </c>
      <c r="D67" s="11" t="s">
        <v>629</v>
      </c>
      <c r="I67" s="11"/>
      <c r="J67" s="11"/>
      <c r="K67" s="9" t="s">
        <v>365</v>
      </c>
    </row>
    <row r="68" spans="1:11" ht="32.25" thickBot="1">
      <c r="A68" s="9" t="s">
        <v>98</v>
      </c>
      <c r="B68" s="9" t="s">
        <v>427</v>
      </c>
      <c r="C68" s="58" t="s">
        <v>611</v>
      </c>
      <c r="D68" s="11" t="s">
        <v>630</v>
      </c>
      <c r="I68" s="11"/>
      <c r="J68" s="11"/>
      <c r="K68" s="9" t="s">
        <v>365</v>
      </c>
    </row>
    <row r="69" spans="1:11" ht="16.5" thickBot="1">
      <c r="A69" s="9" t="s">
        <v>158</v>
      </c>
      <c r="B69" s="9" t="s">
        <v>624</v>
      </c>
      <c r="C69" s="58"/>
      <c r="I69" s="11"/>
      <c r="J69" s="11"/>
    </row>
    <row r="70" spans="1:11" ht="32.25" thickBot="1">
      <c r="A70" s="9" t="s">
        <v>156</v>
      </c>
      <c r="B70" s="9" t="s">
        <v>625</v>
      </c>
      <c r="C70" s="58"/>
      <c r="F70" s="9" t="s">
        <v>344</v>
      </c>
      <c r="I70" s="11" t="s">
        <v>650</v>
      </c>
      <c r="J70" s="11"/>
    </row>
    <row r="71" spans="1:11" ht="39" thickBot="1">
      <c r="A71" s="9" t="s">
        <v>98</v>
      </c>
      <c r="B71" s="9" t="s">
        <v>429</v>
      </c>
      <c r="C71" s="58" t="s">
        <v>614</v>
      </c>
      <c r="D71" s="11" t="s">
        <v>631</v>
      </c>
      <c r="I71" s="11"/>
      <c r="J71" s="11"/>
      <c r="K71" s="9" t="s">
        <v>365</v>
      </c>
    </row>
    <row r="72" spans="1:11" ht="17.25" customHeight="1" thickBot="1">
      <c r="A72" s="9" t="s">
        <v>98</v>
      </c>
      <c r="B72" s="9" t="s">
        <v>430</v>
      </c>
      <c r="C72" s="58" t="s">
        <v>611</v>
      </c>
      <c r="D72" s="11" t="s">
        <v>632</v>
      </c>
      <c r="I72" s="11"/>
      <c r="J72" s="11"/>
      <c r="K72" s="9" t="s">
        <v>365</v>
      </c>
    </row>
    <row r="73" spans="1:11">
      <c r="A73" s="9" t="s">
        <v>158</v>
      </c>
      <c r="B73" s="9" t="s">
        <v>625</v>
      </c>
      <c r="C73" s="63"/>
      <c r="I73" s="11"/>
      <c r="J73" s="11"/>
    </row>
    <row r="74" spans="1:11" ht="63.75">
      <c r="A74" s="9" t="s">
        <v>549</v>
      </c>
      <c r="B74" s="9" t="s">
        <v>538</v>
      </c>
      <c r="C74" s="63" t="s">
        <v>555</v>
      </c>
      <c r="I74" s="11"/>
      <c r="J74" s="11"/>
      <c r="K74" s="9" t="s">
        <v>365</v>
      </c>
    </row>
    <row r="75" spans="1:11" ht="25.5">
      <c r="A75" s="9" t="s">
        <v>94</v>
      </c>
      <c r="B75" s="9" t="s">
        <v>547</v>
      </c>
      <c r="C75" s="63" t="s">
        <v>548</v>
      </c>
      <c r="I75" s="9" t="s">
        <v>615</v>
      </c>
      <c r="J75" s="11"/>
    </row>
    <row r="76" spans="1:11" ht="31.5">
      <c r="A76" s="9" t="s">
        <v>156</v>
      </c>
      <c r="B76" s="9" t="s">
        <v>431</v>
      </c>
      <c r="C76" s="63"/>
      <c r="I76" s="11" t="s">
        <v>432</v>
      </c>
      <c r="J76" s="11"/>
    </row>
    <row r="77" spans="1:11">
      <c r="A77" s="9" t="s">
        <v>156</v>
      </c>
      <c r="B77" s="9" t="s">
        <v>433</v>
      </c>
      <c r="C77" s="63"/>
      <c r="F77" s="9" t="s">
        <v>344</v>
      </c>
      <c r="I77" s="11"/>
      <c r="J77" s="11"/>
    </row>
    <row r="78" spans="1:11" ht="25.5">
      <c r="A78" s="9" t="s">
        <v>98</v>
      </c>
      <c r="B78" s="9" t="s">
        <v>434</v>
      </c>
      <c r="C78" s="63" t="s">
        <v>617</v>
      </c>
      <c r="D78" s="11" t="s">
        <v>634</v>
      </c>
      <c r="I78" s="11"/>
      <c r="J78" s="11"/>
      <c r="K78" s="9" t="s">
        <v>365</v>
      </c>
    </row>
    <row r="79" spans="1:11">
      <c r="A79" s="9" t="s">
        <v>98</v>
      </c>
      <c r="B79" s="9" t="s">
        <v>435</v>
      </c>
      <c r="C79" s="63" t="s">
        <v>611</v>
      </c>
      <c r="D79" s="11" t="s">
        <v>634</v>
      </c>
      <c r="I79" s="11"/>
      <c r="J79" s="11"/>
      <c r="K79" s="9" t="s">
        <v>365</v>
      </c>
    </row>
    <row r="80" spans="1:11" ht="16.5" thickBot="1">
      <c r="A80" s="9" t="s">
        <v>158</v>
      </c>
      <c r="B80" s="53" t="s">
        <v>433</v>
      </c>
      <c r="C80" s="63"/>
      <c r="I80" s="11"/>
      <c r="J80" s="11"/>
    </row>
    <row r="81" spans="1:11" ht="32.25" thickBot="1">
      <c r="A81" s="9" t="s">
        <v>98</v>
      </c>
      <c r="B81" s="9" t="s">
        <v>437</v>
      </c>
      <c r="C81" s="57" t="s">
        <v>556</v>
      </c>
      <c r="D81" s="11" t="s">
        <v>618</v>
      </c>
      <c r="G81" s="9" t="s">
        <v>642</v>
      </c>
      <c r="H81" s="11" t="s">
        <v>550</v>
      </c>
      <c r="I81" s="11"/>
      <c r="J81" s="11"/>
      <c r="K81" s="9" t="s">
        <v>365</v>
      </c>
    </row>
    <row r="82" spans="1:11" ht="26.25" thickBot="1">
      <c r="A82" s="9" t="s">
        <v>98</v>
      </c>
      <c r="B82" s="9" t="s">
        <v>436</v>
      </c>
      <c r="C82" s="58" t="s">
        <v>557</v>
      </c>
      <c r="D82" s="11" t="s">
        <v>635</v>
      </c>
      <c r="I82" s="11"/>
      <c r="J82" s="11"/>
      <c r="K82" s="9" t="s">
        <v>365</v>
      </c>
    </row>
    <row r="83" spans="1:11">
      <c r="A83" s="9" t="s">
        <v>156</v>
      </c>
      <c r="B83" s="9" t="s">
        <v>438</v>
      </c>
      <c r="C83" s="2"/>
      <c r="F83" s="9" t="s">
        <v>344</v>
      </c>
      <c r="I83" s="11"/>
      <c r="J83" s="11"/>
    </row>
    <row r="84" spans="1:11">
      <c r="A84" s="9" t="s">
        <v>40</v>
      </c>
      <c r="B84" s="9" t="s">
        <v>508</v>
      </c>
      <c r="C84" s="9" t="s">
        <v>643</v>
      </c>
      <c r="I84" s="11"/>
      <c r="J84" s="11"/>
    </row>
    <row r="85" spans="1:11" ht="126">
      <c r="A85" s="9" t="s">
        <v>98</v>
      </c>
      <c r="B85" s="9" t="s">
        <v>440</v>
      </c>
      <c r="C85" s="11" t="s">
        <v>616</v>
      </c>
      <c r="D85" s="11" t="s">
        <v>618</v>
      </c>
      <c r="G85" s="9" t="s">
        <v>636</v>
      </c>
      <c r="H85" s="11" t="s">
        <v>553</v>
      </c>
      <c r="I85" s="11"/>
      <c r="J85" s="11"/>
      <c r="K85" s="9" t="s">
        <v>365</v>
      </c>
    </row>
    <row r="86" spans="1:11" ht="126">
      <c r="A86" s="9" t="s">
        <v>98</v>
      </c>
      <c r="B86" s="9" t="s">
        <v>439</v>
      </c>
      <c r="C86" s="11" t="s">
        <v>611</v>
      </c>
      <c r="D86" s="11" t="s">
        <v>618</v>
      </c>
      <c r="G86" s="9" t="s">
        <v>637</v>
      </c>
      <c r="H86" s="11" t="s">
        <v>554</v>
      </c>
      <c r="I86" s="11"/>
      <c r="J86" s="11"/>
      <c r="K86" s="9" t="s">
        <v>365</v>
      </c>
    </row>
    <row r="87" spans="1:11">
      <c r="A87" s="9" t="s">
        <v>158</v>
      </c>
      <c r="B87" s="9" t="s">
        <v>438</v>
      </c>
      <c r="C87" s="11"/>
      <c r="I87" s="11"/>
      <c r="J87" s="11"/>
    </row>
    <row r="88" spans="1:11">
      <c r="A88" s="9" t="s">
        <v>156</v>
      </c>
      <c r="B88" s="9" t="s">
        <v>442</v>
      </c>
      <c r="C88" s="11"/>
      <c r="F88" s="9" t="s">
        <v>344</v>
      </c>
      <c r="I88" s="11"/>
      <c r="J88" s="11"/>
    </row>
    <row r="89" spans="1:11" ht="63">
      <c r="A89" s="9" t="s">
        <v>40</v>
      </c>
      <c r="B89" s="9" t="s">
        <v>443</v>
      </c>
      <c r="C89" s="11" t="s">
        <v>558</v>
      </c>
      <c r="I89" s="11"/>
      <c r="J89" s="11"/>
    </row>
    <row r="90" spans="1:11">
      <c r="A90" s="9" t="s">
        <v>98</v>
      </c>
      <c r="B90" s="9" t="s">
        <v>444</v>
      </c>
      <c r="C90" s="11" t="s">
        <v>377</v>
      </c>
      <c r="D90" s="11" t="s">
        <v>618</v>
      </c>
      <c r="I90" s="11"/>
      <c r="J90" s="11"/>
      <c r="K90" s="9" t="s">
        <v>365</v>
      </c>
    </row>
    <row r="91" spans="1:11">
      <c r="A91" s="9" t="s">
        <v>98</v>
      </c>
      <c r="B91" s="9" t="s">
        <v>445</v>
      </c>
      <c r="C91" s="11" t="s">
        <v>378</v>
      </c>
      <c r="D91" s="11" t="s">
        <v>618</v>
      </c>
      <c r="I91" s="11"/>
      <c r="J91" s="11"/>
      <c r="K91" s="9" t="s">
        <v>365</v>
      </c>
    </row>
    <row r="92" spans="1:11">
      <c r="A92" s="9" t="s">
        <v>158</v>
      </c>
      <c r="B92" s="9" t="s">
        <v>442</v>
      </c>
      <c r="C92" s="11"/>
      <c r="I92" s="11"/>
      <c r="J92" s="11"/>
    </row>
    <row r="93" spans="1:11">
      <c r="A93" s="9" t="s">
        <v>156</v>
      </c>
      <c r="B93" s="9" t="s">
        <v>441</v>
      </c>
      <c r="F93" s="9" t="s">
        <v>344</v>
      </c>
      <c r="I93" s="11"/>
      <c r="J93" s="11"/>
    </row>
    <row r="94" spans="1:11" ht="47.25">
      <c r="A94" s="9" t="s">
        <v>40</v>
      </c>
      <c r="B94" s="9" t="s">
        <v>447</v>
      </c>
      <c r="C94" s="10" t="s">
        <v>559</v>
      </c>
      <c r="I94" s="11"/>
      <c r="J94" s="11"/>
    </row>
    <row r="95" spans="1:11">
      <c r="A95" s="9" t="s">
        <v>98</v>
      </c>
      <c r="B95" s="9" t="s">
        <v>448</v>
      </c>
      <c r="C95" s="11" t="s">
        <v>377</v>
      </c>
      <c r="I95" s="11"/>
      <c r="J95" s="11"/>
      <c r="K95" s="9" t="s">
        <v>365</v>
      </c>
    </row>
    <row r="96" spans="1:11">
      <c r="A96" s="9" t="s">
        <v>98</v>
      </c>
      <c r="B96" s="9" t="s">
        <v>449</v>
      </c>
      <c r="C96" s="11" t="s">
        <v>378</v>
      </c>
      <c r="I96" s="11"/>
      <c r="J96" s="11"/>
      <c r="K96" s="9" t="s">
        <v>365</v>
      </c>
    </row>
    <row r="97" spans="1:11">
      <c r="A97" s="9" t="s">
        <v>158</v>
      </c>
      <c r="B97" s="9" t="s">
        <v>446</v>
      </c>
      <c r="I97" s="11"/>
      <c r="J97" s="11"/>
    </row>
    <row r="98" spans="1:11">
      <c r="A98" s="9" t="s">
        <v>156</v>
      </c>
      <c r="B98" s="9" t="s">
        <v>450</v>
      </c>
      <c r="F98" s="9" t="s">
        <v>344</v>
      </c>
      <c r="I98" s="11"/>
      <c r="J98" s="11"/>
    </row>
    <row r="99" spans="1:11" ht="47.25">
      <c r="A99" s="9" t="s">
        <v>40</v>
      </c>
      <c r="B99" s="9" t="s">
        <v>451</v>
      </c>
      <c r="C99" s="10" t="s">
        <v>560</v>
      </c>
      <c r="I99" s="11"/>
      <c r="J99" s="11"/>
    </row>
    <row r="100" spans="1:11" ht="47.25">
      <c r="A100" s="9" t="s">
        <v>335</v>
      </c>
      <c r="B100" s="9" t="s">
        <v>452</v>
      </c>
      <c r="C100" s="10" t="s">
        <v>561</v>
      </c>
      <c r="K100" s="9" t="s">
        <v>365</v>
      </c>
    </row>
    <row r="101" spans="1:11" ht="31.5">
      <c r="A101" s="9" t="s">
        <v>335</v>
      </c>
      <c r="B101" s="9" t="s">
        <v>453</v>
      </c>
      <c r="C101" s="10" t="s">
        <v>562</v>
      </c>
      <c r="K101" s="9" t="s">
        <v>365</v>
      </c>
    </row>
    <row r="102" spans="1:11" ht="31.5">
      <c r="A102" s="9" t="s">
        <v>335</v>
      </c>
      <c r="B102" s="9" t="s">
        <v>454</v>
      </c>
      <c r="C102" s="10" t="s">
        <v>563</v>
      </c>
      <c r="K102" s="9" t="s">
        <v>365</v>
      </c>
    </row>
    <row r="103" spans="1:11" ht="31.5">
      <c r="A103" s="9" t="s">
        <v>335</v>
      </c>
      <c r="B103" s="9" t="s">
        <v>506</v>
      </c>
      <c r="C103" s="10" t="s">
        <v>564</v>
      </c>
      <c r="K103" s="9" t="s">
        <v>365</v>
      </c>
    </row>
    <row r="104" spans="1:11" ht="47.25">
      <c r="A104" s="9" t="s">
        <v>335</v>
      </c>
      <c r="B104" s="9" t="s">
        <v>455</v>
      </c>
      <c r="C104" s="10" t="s">
        <v>565</v>
      </c>
      <c r="K104" s="9" t="s">
        <v>365</v>
      </c>
    </row>
    <row r="105" spans="1:11">
      <c r="A105" s="9" t="s">
        <v>158</v>
      </c>
      <c r="B105" s="9" t="s">
        <v>450</v>
      </c>
    </row>
    <row r="106" spans="1:11">
      <c r="A106" s="9" t="s">
        <v>156</v>
      </c>
      <c r="B106" s="9" t="s">
        <v>456</v>
      </c>
      <c r="F106" s="9" t="s">
        <v>344</v>
      </c>
      <c r="I106" s="11"/>
      <c r="J106" s="11"/>
    </row>
    <row r="107" spans="1:11" ht="63">
      <c r="A107" s="9" t="s">
        <v>40</v>
      </c>
      <c r="B107" s="9" t="s">
        <v>509</v>
      </c>
      <c r="C107" s="10" t="s">
        <v>566</v>
      </c>
      <c r="I107" s="11"/>
      <c r="J107" s="11"/>
    </row>
    <row r="108" spans="1:11" ht="47.25">
      <c r="A108" s="9" t="s">
        <v>463</v>
      </c>
      <c r="B108" s="9" t="s">
        <v>371</v>
      </c>
      <c r="C108" s="10" t="s">
        <v>567</v>
      </c>
      <c r="K108" s="9" t="s">
        <v>365</v>
      </c>
    </row>
    <row r="109" spans="1:11" ht="31.5">
      <c r="A109" s="9" t="s">
        <v>463</v>
      </c>
      <c r="B109" s="9" t="s">
        <v>457</v>
      </c>
      <c r="C109" s="10" t="s">
        <v>568</v>
      </c>
      <c r="K109" s="9" t="s">
        <v>365</v>
      </c>
    </row>
    <row r="110" spans="1:11" ht="47.25">
      <c r="A110" s="9" t="s">
        <v>463</v>
      </c>
      <c r="B110" s="9" t="s">
        <v>458</v>
      </c>
      <c r="C110" s="10" t="s">
        <v>569</v>
      </c>
      <c r="K110" s="9" t="s">
        <v>365</v>
      </c>
    </row>
    <row r="111" spans="1:11" ht="63">
      <c r="A111" s="9" t="s">
        <v>463</v>
      </c>
      <c r="B111" s="9" t="s">
        <v>459</v>
      </c>
      <c r="C111" s="10" t="s">
        <v>622</v>
      </c>
      <c r="K111" s="9" t="s">
        <v>365</v>
      </c>
    </row>
    <row r="112" spans="1:11">
      <c r="A112" s="9" t="s">
        <v>158</v>
      </c>
      <c r="B112" s="9" t="s">
        <v>456</v>
      </c>
      <c r="F112" s="9" t="s">
        <v>344</v>
      </c>
    </row>
    <row r="113" spans="1:11">
      <c r="A113" s="9" t="s">
        <v>98</v>
      </c>
      <c r="B113" s="9" t="s">
        <v>464</v>
      </c>
      <c r="C113" s="64" t="s">
        <v>570</v>
      </c>
      <c r="D113" s="11" t="s">
        <v>618</v>
      </c>
      <c r="K113" s="9" t="s">
        <v>365</v>
      </c>
    </row>
    <row r="114" spans="1:11" ht="63">
      <c r="A114" s="9" t="s">
        <v>466</v>
      </c>
      <c r="B114" s="9" t="s">
        <v>465</v>
      </c>
      <c r="C114" s="10" t="s">
        <v>571</v>
      </c>
      <c r="K114" s="9" t="s">
        <v>365</v>
      </c>
    </row>
    <row r="115" spans="1:11">
      <c r="A115" s="9" t="s">
        <v>158</v>
      </c>
      <c r="B115" s="9" t="s">
        <v>431</v>
      </c>
    </row>
    <row r="116" spans="1:11" ht="63">
      <c r="A116" s="9" t="s">
        <v>98</v>
      </c>
      <c r="B116" s="9" t="s">
        <v>370</v>
      </c>
      <c r="C116" s="10" t="s">
        <v>572</v>
      </c>
      <c r="K116" s="9" t="s">
        <v>365</v>
      </c>
    </row>
    <row r="117" spans="1:11">
      <c r="A117" s="9" t="s">
        <v>156</v>
      </c>
      <c r="B117" s="9" t="s">
        <v>469</v>
      </c>
      <c r="F117" s="9" t="s">
        <v>344</v>
      </c>
    </row>
    <row r="118" spans="1:11" ht="63">
      <c r="A118" s="9" t="s">
        <v>40</v>
      </c>
      <c r="B118" s="9" t="s">
        <v>475</v>
      </c>
      <c r="C118" s="10" t="s">
        <v>573</v>
      </c>
    </row>
    <row r="119" spans="1:11">
      <c r="A119" s="9" t="s">
        <v>338</v>
      </c>
      <c r="B119" s="9" t="s">
        <v>366</v>
      </c>
      <c r="C119" s="10" t="s">
        <v>574</v>
      </c>
      <c r="K119" s="9" t="s">
        <v>365</v>
      </c>
    </row>
    <row r="120" spans="1:11">
      <c r="A120" s="9" t="s">
        <v>338</v>
      </c>
      <c r="B120" s="9" t="s">
        <v>367</v>
      </c>
      <c r="C120" s="10" t="s">
        <v>575</v>
      </c>
      <c r="K120" s="9" t="s">
        <v>365</v>
      </c>
    </row>
    <row r="121" spans="1:11" ht="31.5">
      <c r="A121" s="9" t="s">
        <v>338</v>
      </c>
      <c r="B121" s="9" t="s">
        <v>368</v>
      </c>
      <c r="C121" s="10" t="s">
        <v>639</v>
      </c>
      <c r="K121" s="9" t="s">
        <v>365</v>
      </c>
    </row>
    <row r="122" spans="1:11">
      <c r="A122" s="9" t="s">
        <v>338</v>
      </c>
      <c r="B122" s="9" t="s">
        <v>369</v>
      </c>
      <c r="C122" s="10" t="s">
        <v>576</v>
      </c>
      <c r="K122" s="9" t="s">
        <v>365</v>
      </c>
    </row>
    <row r="123" spans="1:11">
      <c r="A123" s="9" t="s">
        <v>158</v>
      </c>
      <c r="F123" s="9" t="s">
        <v>344</v>
      </c>
    </row>
    <row r="124" spans="1:11" ht="94.5">
      <c r="A124" s="9" t="s">
        <v>40</v>
      </c>
      <c r="B124" s="9" t="s">
        <v>578</v>
      </c>
      <c r="C124" s="10" t="s">
        <v>577</v>
      </c>
    </row>
    <row r="125" spans="1:11" ht="47.25">
      <c r="A125" s="9" t="s">
        <v>98</v>
      </c>
      <c r="B125" s="9" t="s">
        <v>579</v>
      </c>
      <c r="C125" s="10" t="s">
        <v>580</v>
      </c>
      <c r="G125" s="9" t="s">
        <v>551</v>
      </c>
      <c r="H125" s="11" t="s">
        <v>552</v>
      </c>
      <c r="K125" s="9" t="s">
        <v>365</v>
      </c>
    </row>
    <row r="126" spans="1:11" ht="47.25">
      <c r="A126" s="9" t="s">
        <v>98</v>
      </c>
      <c r="B126" s="9" t="s">
        <v>581</v>
      </c>
      <c r="C126" s="10" t="s">
        <v>582</v>
      </c>
      <c r="G126" s="9" t="s">
        <v>551</v>
      </c>
      <c r="H126" s="11" t="s">
        <v>552</v>
      </c>
      <c r="K126" s="9" t="s">
        <v>365</v>
      </c>
    </row>
    <row r="127" spans="1:11" ht="47.25">
      <c r="A127" s="9" t="s">
        <v>98</v>
      </c>
      <c r="B127" s="9" t="s">
        <v>583</v>
      </c>
      <c r="C127" s="10" t="s">
        <v>584</v>
      </c>
      <c r="G127" s="9" t="s">
        <v>551</v>
      </c>
      <c r="H127" s="11" t="s">
        <v>552</v>
      </c>
      <c r="K127" s="9" t="s">
        <v>365</v>
      </c>
    </row>
    <row r="128" spans="1:11" ht="47.25">
      <c r="A128" s="9" t="s">
        <v>98</v>
      </c>
      <c r="B128" s="9" t="s">
        <v>585</v>
      </c>
      <c r="C128" s="10" t="s">
        <v>586</v>
      </c>
      <c r="G128" s="9" t="s">
        <v>551</v>
      </c>
      <c r="H128" s="11" t="s">
        <v>552</v>
      </c>
      <c r="K128" s="9" t="s">
        <v>365</v>
      </c>
    </row>
    <row r="129" spans="1:11" ht="47.25">
      <c r="A129" s="9" t="s">
        <v>98</v>
      </c>
      <c r="B129" s="9" t="s">
        <v>587</v>
      </c>
      <c r="C129" s="10" t="s">
        <v>588</v>
      </c>
      <c r="G129" s="9" t="s">
        <v>551</v>
      </c>
      <c r="H129" s="11" t="s">
        <v>552</v>
      </c>
      <c r="K129" s="9" t="s">
        <v>365</v>
      </c>
    </row>
    <row r="130" spans="1:11" ht="47.25">
      <c r="A130" s="9" t="s">
        <v>98</v>
      </c>
      <c r="B130" s="9" t="s">
        <v>589</v>
      </c>
      <c r="C130" s="10" t="s">
        <v>590</v>
      </c>
      <c r="G130" s="9" t="s">
        <v>551</v>
      </c>
      <c r="H130" s="11" t="s">
        <v>552</v>
      </c>
      <c r="K130" s="9" t="s">
        <v>365</v>
      </c>
    </row>
    <row r="131" spans="1:11" ht="47.25">
      <c r="A131" s="9" t="s">
        <v>98</v>
      </c>
      <c r="B131" s="9" t="s">
        <v>591</v>
      </c>
      <c r="C131" s="10" t="s">
        <v>592</v>
      </c>
      <c r="G131" s="9" t="s">
        <v>551</v>
      </c>
      <c r="H131" s="11" t="s">
        <v>552</v>
      </c>
      <c r="K131" s="9" t="s">
        <v>365</v>
      </c>
    </row>
    <row r="132" spans="1:11" ht="47.25">
      <c r="A132" s="9" t="s">
        <v>499</v>
      </c>
      <c r="B132" s="9" t="s">
        <v>476</v>
      </c>
      <c r="C132" s="10" t="s">
        <v>593</v>
      </c>
      <c r="D132" s="11" t="s">
        <v>501</v>
      </c>
      <c r="K132" s="9" t="s">
        <v>365</v>
      </c>
    </row>
    <row r="133" spans="1:11" ht="47.25">
      <c r="A133" s="9" t="s">
        <v>94</v>
      </c>
      <c r="B133" s="9" t="s">
        <v>485</v>
      </c>
      <c r="C133" s="10" t="s">
        <v>620</v>
      </c>
      <c r="I133" s="9" t="s">
        <v>619</v>
      </c>
    </row>
    <row r="134" spans="1:11" ht="47.25">
      <c r="A134" s="9" t="s">
        <v>500</v>
      </c>
      <c r="B134" s="9" t="s">
        <v>477</v>
      </c>
      <c r="C134" s="10" t="s">
        <v>594</v>
      </c>
      <c r="D134" s="11" t="s">
        <v>501</v>
      </c>
      <c r="K134" s="9" t="s">
        <v>365</v>
      </c>
    </row>
    <row r="135" spans="1:11" ht="63">
      <c r="A135" s="9" t="s">
        <v>94</v>
      </c>
      <c r="B135" s="9" t="s">
        <v>498</v>
      </c>
      <c r="C135" s="10" t="s">
        <v>621</v>
      </c>
      <c r="I135" s="9" t="s">
        <v>640</v>
      </c>
    </row>
    <row r="136" spans="1:11" ht="63">
      <c r="A136" s="9" t="s">
        <v>507</v>
      </c>
      <c r="B136" s="9" t="s">
        <v>478</v>
      </c>
      <c r="C136" s="10" t="s">
        <v>595</v>
      </c>
      <c r="D136" s="11" t="s">
        <v>501</v>
      </c>
      <c r="K136" s="9" t="s">
        <v>365</v>
      </c>
    </row>
    <row r="137" spans="1:11" ht="47.25">
      <c r="A137" s="9" t="s">
        <v>94</v>
      </c>
      <c r="B137" s="9" t="s">
        <v>502</v>
      </c>
      <c r="C137" s="10" t="s">
        <v>641</v>
      </c>
      <c r="I137" s="9" t="s">
        <v>626</v>
      </c>
    </row>
    <row r="138" spans="1:11" ht="31.5">
      <c r="A138" s="9" t="s">
        <v>40</v>
      </c>
      <c r="B138" s="9" t="s">
        <v>345</v>
      </c>
      <c r="C138" s="10" t="s">
        <v>346</v>
      </c>
    </row>
    <row r="139" spans="1:11" ht="31.5">
      <c r="A139" s="9" t="s">
        <v>94</v>
      </c>
      <c r="B139" s="9" t="s">
        <v>652</v>
      </c>
      <c r="C139" s="10" t="s">
        <v>653</v>
      </c>
    </row>
    <row r="140" spans="1:11" ht="31.5">
      <c r="A140" s="9" t="s">
        <v>98</v>
      </c>
      <c r="B140" s="9" t="s">
        <v>654</v>
      </c>
      <c r="C140" s="10" t="s">
        <v>655</v>
      </c>
      <c r="G140" s="9" t="s">
        <v>656</v>
      </c>
      <c r="H140" s="11" t="s">
        <v>657</v>
      </c>
    </row>
    <row r="141" spans="1:11">
      <c r="A141" s="9" t="s">
        <v>94</v>
      </c>
      <c r="B141" s="9" t="s">
        <v>658</v>
      </c>
      <c r="C141" s="10" t="s">
        <v>659</v>
      </c>
    </row>
  </sheetData>
  <sheetProtection selectLockedCells="1" selectUnlockedCells="1"/>
  <phoneticPr fontId="1" type="noConversion"/>
  <conditionalFormatting sqref="B1:C14 I1:I14 F1:F14 B32:C35 B36:B49 F32:F33 F35:F49 I32:I49 B100:C105 I100:I105 F100:F105 B108:C112 B113 B135 F108:F134 B114:C134 I78:I92 B52:C61 I52:I55 B67:B92 B63:B64 I136 F136:F1048576 B136:C1048576 I108:I134 I138:I1048576 F52:F92 I57:I75">
    <cfRule type="expression" dxfId="1024" priority="820" stopIfTrue="1">
      <formula>$A1="begin group"</formula>
    </cfRule>
  </conditionalFormatting>
  <conditionalFormatting sqref="B1:C14 O1:O14 I1:I14 B32:C35 B36:B49 I32:I33 O32:O49 I35:I49 B100:C105 I100:I105 O100:O105 B108:C112 B113 B135 O108:O134 B114:C134 I78:I92 B52:C61 I52:I55 B67:B92 B63:B64 O52:O92 I136 O136:O1048576 B136:C1048576 I108:I134 I138:I1048576 I57:I75">
    <cfRule type="expression" dxfId="1023" priority="817" stopIfTrue="1">
      <formula>$A1="begin repeat"</formula>
    </cfRule>
  </conditionalFormatting>
  <conditionalFormatting sqref="B1:D14 F1:F14 C62 B32:D35 B36:B49 D36:D49 F32:F33 F35:F49 I34 B100:D105 F100:F105 B108:D112 B113 B135 F108:F134 B114:D134 B52:D61 B67:B92 B63:B64 F136:F1048576 B136:D1048576 D113 F52:F92 D63:D92">
    <cfRule type="expression" dxfId="1022" priority="814" stopIfTrue="1">
      <formula>$A1="text"</formula>
    </cfRule>
  </conditionalFormatting>
  <conditionalFormatting sqref="B1:D14 G1:H14 C62 B32:D35 B36:B49 D36:D49 G32:H49 B100:D105 G100:H105 B108:D112 B113 B135 B114:D134 B52:D61 B67:B92 B63:B64 G136:H1048576 B136:D1048576 D113 D63:D92 G108:H134 G52:H92">
    <cfRule type="expression" dxfId="1021" priority="812" stopIfTrue="1">
      <formula>$A1="integer"</formula>
    </cfRule>
  </conditionalFormatting>
  <conditionalFormatting sqref="B1:D14 G1:H14 C62 B32:D35 B36:B49 D36:D49 G32:H49 B100:D105 G100:H105 B108:D112 B113 B135 B114:D134 B52:D61 B67:B92 B63:B64 G136:H1048576 B136:D1048576 D113 D63:D92 G108:H134 G52:H92">
    <cfRule type="expression" dxfId="1020" priority="810" stopIfTrue="1">
      <formula>$A1="decimal"</formula>
    </cfRule>
  </conditionalFormatting>
  <conditionalFormatting sqref="B1:C14 F1:F14 B32:C35 B36:B49 F32:F33 F35:F49 I34 B100:C105 F100:F105 B108:C112 B113 B135 F108:F134 B114:C134 B52:C61 B67:B92 B63:B64 F136:F1048576 B136:C1048576 F52:F92">
    <cfRule type="expression" dxfId="1019" priority="805" stopIfTrue="1">
      <formula>OR(AND(LEFT($A1, 16)="select_multiple ", LEN($A1)&gt;16, NOT(ISNUMBER(SEARCH(" ", $A1, 17)))), AND(LEFT($A1, 11)="select_one ", LEN($A1)&gt;11, NOT(ISNUMBER(SEARCH(" ", $A1, 12)))))</formula>
    </cfRule>
  </conditionalFormatting>
  <conditionalFormatting sqref="B1:B14 F1:F14 B32:B49 F32:F33 F35:F49 I34 B100:B105 F100:F105 F108:F134 B52:B61 B67:B92 B63:B64 F136:F1048576 B108:B1048576 F52:F92">
    <cfRule type="expression" dxfId="1018" priority="795" stopIfTrue="1">
      <formula>OR($A1="audio audit", $A1="text audit", $A1="speed violations count", $A1="speed violations list", $A1="speed violations audit")</formula>
    </cfRule>
  </conditionalFormatting>
  <conditionalFormatting sqref="B1:C14 B32:C35 B36:B49 B100:C105 B108:C112 B113 B135 B114:C134 B52:C61 B67:B92 B63:B64 B136:C1048576">
    <cfRule type="expression" dxfId="1017" priority="789" stopIfTrue="1">
      <formula>$A1="note"</formula>
    </cfRule>
    <cfRule type="expression" dxfId="1016" priority="791" stopIfTrue="1">
      <formula>$A1="barcode"</formula>
    </cfRule>
    <cfRule type="expression" dxfId="1015" priority="793" stopIfTrue="1">
      <formula>$A1="geopoint"</formula>
    </cfRule>
  </conditionalFormatting>
  <conditionalFormatting sqref="B1:B14 N1:N14 B32:B49 N32:N49 B100:B105 N100:N105 N108:N134 B52:B61 B67:B92 B63:B64 N52:N92 N136:N1048576 B108:B1048576">
    <cfRule type="expression" dxfId="1014" priority="787" stopIfTrue="1">
      <formula>OR($A1="calculate", $A1="calculate_here")</formula>
    </cfRule>
  </conditionalFormatting>
  <conditionalFormatting sqref="B1:C14 F1:F14 B32:C35 B36:B49 F32:F33 F35:F49 I34 B100:C105 F100:F105 B108:C112 B113 B135 F108:F134 B114:C134 B52:C61 B67:B92 B63:B64 F136:F1048576 B136:C1048576 F52:F92">
    <cfRule type="expression" dxfId="1013" priority="785" stopIfTrue="1">
      <formula>OR($A1="date", $A1="datetime")</formula>
    </cfRule>
  </conditionalFormatting>
  <conditionalFormatting sqref="B1:C14 F1:F14 B32:C35 B36:B49 F32:F33 F35:F49 I34 B100:C105 F100:F105 B108:C112 B113 B135 F108:F134 B114:C134 B52:C61 B67:B92 B63:B64 F136:F1048576 B136:C1048576 F52:F92">
    <cfRule type="expression" dxfId="1012" priority="781" stopIfTrue="1">
      <formula>$A1="image"</formula>
    </cfRule>
  </conditionalFormatting>
  <conditionalFormatting sqref="B1:C14 B32:C35 B36:B49 B100:C105 B108:C112 B113 B135 B114:C134 B52:C61 B67:B92 B63:B64 B136:C1048576">
    <cfRule type="expression" dxfId="1011" priority="779" stopIfTrue="1">
      <formula>OR($A1="audio", $A1="video")</formula>
    </cfRule>
  </conditionalFormatting>
  <conditionalFormatting sqref="C62 A59:A62 A32:J33 L32:W33 A14:J14 L14:W14 A35:W35 D36:W49 A34:E34 G34:W34 D76:H77 J76:W77 A56:H56 J56:W56 A36:B49 A100:W105 A108:W112 A113:B113 B135 K31:K33 A31 K22:K24 A22:A24 A15 K14:K15 C85:C92 A1:W13 A52:W55 A67:B92 A65:A66 A63:B64 A136:W136 A138:W1048576 A137:H137 J137:W137 D78:W92 A114:W134 D113:W113 E62:W62 A57:W61 D63:W75">
    <cfRule type="expression" dxfId="1010" priority="776" stopIfTrue="1">
      <formula>$A1="comments"</formula>
    </cfRule>
    <cfRule type="expression" dxfId="1009" priority="780" stopIfTrue="1">
      <formula>OR($A1="audio", $A1="video")</formula>
    </cfRule>
    <cfRule type="expression" dxfId="1008" priority="782" stopIfTrue="1">
      <formula>$A1="image"</formula>
    </cfRule>
    <cfRule type="expression" dxfId="1007" priority="786" stopIfTrue="1">
      <formula>OR($A1="date", $A1="datetime")</formula>
    </cfRule>
    <cfRule type="expression" dxfId="1006" priority="788" stopIfTrue="1">
      <formula>OR($A1="calculate", $A1="calculate_here")</formula>
    </cfRule>
    <cfRule type="expression" dxfId="1005" priority="790" stopIfTrue="1">
      <formula>$A1="note"</formula>
    </cfRule>
    <cfRule type="expression" dxfId="1004" priority="792" stopIfTrue="1">
      <formula>$A1="barcode"</formula>
    </cfRule>
    <cfRule type="expression" dxfId="1003" priority="794" stopIfTrue="1">
      <formula>$A1="geopoint"</formula>
    </cfRule>
    <cfRule type="expression" dxfId="1002" priority="796" stopIfTrue="1">
      <formula>OR($A1="audio audit", $A1="text audit", $A1="speed violations count", $A1="speed violations list", $A1="speed violations audit")</formula>
    </cfRule>
    <cfRule type="expression" dxfId="1001" priority="799" stopIfTrue="1">
      <formula>OR($A1="username", $A1="phonenumber", $A1="start", $A1="end", $A1="deviceid", $A1="subscriberid", $A1="simserial", $A1="caseid")</formula>
    </cfRule>
    <cfRule type="expression" dxfId="1000" priority="806" stopIfTrue="1">
      <formula>OR(AND(LEFT($A1, 16)="select_multiple ", LEN($A1)&gt;16, NOT(ISNUMBER(SEARCH(" ", $A1, 17)))), AND(LEFT($A1, 11)="select_one ", LEN($A1)&gt;11, NOT(ISNUMBER(SEARCH(" ", $A1, 12)))))</formula>
    </cfRule>
    <cfRule type="expression" dxfId="999" priority="811" stopIfTrue="1">
      <formula>$A1="decimal"</formula>
    </cfRule>
    <cfRule type="expression" dxfId="998" priority="813" stopIfTrue="1">
      <formula>$A1="integer"</formula>
    </cfRule>
    <cfRule type="expression" dxfId="997" priority="815" stopIfTrue="1">
      <formula>$A1="text"</formula>
    </cfRule>
    <cfRule type="expression" dxfId="996" priority="816" stopIfTrue="1">
      <formula>$A1="end repeat"</formula>
    </cfRule>
    <cfRule type="expression" dxfId="995" priority="818" stopIfTrue="1">
      <formula>$A1="begin repeat"</formula>
    </cfRule>
    <cfRule type="expression" dxfId="994" priority="819" stopIfTrue="1">
      <formula>$A1="end group"</formula>
    </cfRule>
    <cfRule type="expression" dxfId="993" priority="821" stopIfTrue="1">
      <formula>$A1="begin group"</formula>
    </cfRule>
  </conditionalFormatting>
  <conditionalFormatting sqref="B1:B14 B32:B49 B100:B105 B52:B61 B67:B92 B63:B64 B108:B1048576">
    <cfRule type="expression" dxfId="992" priority="774" stopIfTrue="1">
      <formula>$A1="comments"</formula>
    </cfRule>
  </conditionalFormatting>
  <conditionalFormatting sqref="I15 F15 C15">
    <cfRule type="expression" dxfId="991" priority="912" stopIfTrue="1">
      <formula>$B15="begin group"</formula>
    </cfRule>
  </conditionalFormatting>
  <conditionalFormatting sqref="O15 I15 C15">
    <cfRule type="expression" dxfId="990" priority="917" stopIfTrue="1">
      <formula>$B15="begin repeat"</formula>
    </cfRule>
  </conditionalFormatting>
  <conditionalFormatting sqref="F15 C15:D15">
    <cfRule type="expression" dxfId="989" priority="922" stopIfTrue="1">
      <formula>$B15="text"</formula>
    </cfRule>
  </conditionalFormatting>
  <conditionalFormatting sqref="G15:H15 C15:D15">
    <cfRule type="expression" dxfId="988" priority="925" stopIfTrue="1">
      <formula>$B15="integer"</formula>
    </cfRule>
  </conditionalFormatting>
  <conditionalFormatting sqref="G15:H15 C15:D15">
    <cfRule type="expression" dxfId="987" priority="928" stopIfTrue="1">
      <formula>$B15="decimal"</formula>
    </cfRule>
  </conditionalFormatting>
  <conditionalFormatting sqref="F15 C15">
    <cfRule type="expression" dxfId="986" priority="931" stopIfTrue="1">
      <formula>OR(AND(LEFT($B15, 16)="select_multiple ", LEN($B15)&gt;16, NOT(ISNUMBER(SEARCH(" ", $B15, 17)))), AND(LEFT($B15, 11)="select_one ", LEN($B15)&gt;11, NOT(ISNUMBER(SEARCH(" ", $B15, 12)))))</formula>
    </cfRule>
  </conditionalFormatting>
  <conditionalFormatting sqref="F15">
    <cfRule type="expression" dxfId="985" priority="934" stopIfTrue="1">
      <formula>OR($B15="audio audit", $B15="text audit", $B15="speed violations count", $B15="speed violations list", $B15="speed violations audit")</formula>
    </cfRule>
  </conditionalFormatting>
  <conditionalFormatting sqref="C15">
    <cfRule type="expression" dxfId="984" priority="935" stopIfTrue="1">
      <formula>$B15="note"</formula>
    </cfRule>
    <cfRule type="expression" dxfId="983" priority="936" stopIfTrue="1">
      <formula>$B15="barcode"</formula>
    </cfRule>
    <cfRule type="expression" dxfId="982" priority="937" stopIfTrue="1">
      <formula>$B15="geopoint"</formula>
    </cfRule>
  </conditionalFormatting>
  <conditionalFormatting sqref="N15">
    <cfRule type="expression" dxfId="981" priority="939" stopIfTrue="1">
      <formula>OR($B15="calculate", $B15="calculate_here")</formula>
    </cfRule>
  </conditionalFormatting>
  <conditionalFormatting sqref="F15 C15">
    <cfRule type="expression" dxfId="980" priority="941" stopIfTrue="1">
      <formula>OR($B15="date", $B15="datetime")</formula>
    </cfRule>
  </conditionalFormatting>
  <conditionalFormatting sqref="F15 C15">
    <cfRule type="expression" dxfId="979" priority="944" stopIfTrue="1">
      <formula>$B15="image"</formula>
    </cfRule>
  </conditionalFormatting>
  <conditionalFormatting sqref="C15">
    <cfRule type="expression" dxfId="978" priority="946" stopIfTrue="1">
      <formula>OR($B15="audio", $B15="video")</formula>
    </cfRule>
  </conditionalFormatting>
  <conditionalFormatting sqref="B15:J15 L15:W15 B31 B22:B24">
    <cfRule type="expression" dxfId="977" priority="947" stopIfTrue="1">
      <formula>$B15="comments"</formula>
    </cfRule>
    <cfRule type="expression" dxfId="976" priority="948" stopIfTrue="1">
      <formula>OR($B15="audio", $B15="video")</formula>
    </cfRule>
    <cfRule type="expression" dxfId="975" priority="949" stopIfTrue="1">
      <formula>$B15="image"</formula>
    </cfRule>
    <cfRule type="expression" dxfId="974" priority="950" stopIfTrue="1">
      <formula>OR($B15="date", $B15="datetime")</formula>
    </cfRule>
    <cfRule type="expression" dxfId="973" priority="951" stopIfTrue="1">
      <formula>OR($B15="calculate", $B15="calculate_here")</formula>
    </cfRule>
    <cfRule type="expression" dxfId="972" priority="952" stopIfTrue="1">
      <formula>$B15="note"</formula>
    </cfRule>
    <cfRule type="expression" dxfId="971" priority="953" stopIfTrue="1">
      <formula>$B15="barcode"</formula>
    </cfRule>
    <cfRule type="expression" dxfId="970" priority="954" stopIfTrue="1">
      <formula>$B15="geopoint"</formula>
    </cfRule>
    <cfRule type="expression" dxfId="969" priority="955" stopIfTrue="1">
      <formula>OR($B15="audio audit", $B15="text audit", $B15="speed violations count", $B15="speed violations list", $B15="speed violations audit")</formula>
    </cfRule>
    <cfRule type="expression" dxfId="968" priority="956" stopIfTrue="1">
      <formula>OR($B15="username", $B15="phonenumber", $B15="start", $B15="end", $B15="deviceid", $B15="subscriberid", $B15="simserial", $B15="caseid")</formula>
    </cfRule>
    <cfRule type="expression" dxfId="967" priority="957" stopIfTrue="1">
      <formula>OR(AND(LEFT($B15, 16)="select_multiple ", LEN($B15)&gt;16, NOT(ISNUMBER(SEARCH(" ", $B15, 17)))), AND(LEFT($B15, 11)="select_one ", LEN($B15)&gt;11, NOT(ISNUMBER(SEARCH(" ", $B15, 12)))))</formula>
    </cfRule>
    <cfRule type="expression" dxfId="966" priority="958" stopIfTrue="1">
      <formula>$B15="decimal"</formula>
    </cfRule>
    <cfRule type="expression" dxfId="965" priority="959" stopIfTrue="1">
      <formula>$B15="integer"</formula>
    </cfRule>
    <cfRule type="expression" dxfId="964" priority="960" stopIfTrue="1">
      <formula>$B15="text"</formula>
    </cfRule>
    <cfRule type="expression" dxfId="963" priority="961" stopIfTrue="1">
      <formula>$B15="end repeat"</formula>
    </cfRule>
    <cfRule type="expression" dxfId="962" priority="962" stopIfTrue="1">
      <formula>$B15="begin repeat"</formula>
    </cfRule>
    <cfRule type="expression" dxfId="961" priority="963" stopIfTrue="1">
      <formula>$B15="end group"</formula>
    </cfRule>
    <cfRule type="expression" dxfId="960" priority="964" stopIfTrue="1">
      <formula>$B15="begin group"</formula>
    </cfRule>
  </conditionalFormatting>
  <conditionalFormatting sqref="I22 F22 C22">
    <cfRule type="expression" dxfId="959" priority="1011" stopIfTrue="1">
      <formula>#REF!="begin group"</formula>
    </cfRule>
  </conditionalFormatting>
  <conditionalFormatting sqref="O22 I22 C22">
    <cfRule type="expression" dxfId="958" priority="1023" stopIfTrue="1">
      <formula>#REF!="begin repeat"</formula>
    </cfRule>
  </conditionalFormatting>
  <conditionalFormatting sqref="F22 C22:D22">
    <cfRule type="expression" dxfId="957" priority="1035" stopIfTrue="1">
      <formula>#REF!="text"</formula>
    </cfRule>
  </conditionalFormatting>
  <conditionalFormatting sqref="G22:H22 C22:D22">
    <cfRule type="expression" dxfId="956" priority="1043" stopIfTrue="1">
      <formula>#REF!="integer"</formula>
    </cfRule>
  </conditionalFormatting>
  <conditionalFormatting sqref="G22:H22 C22:D22">
    <cfRule type="expression" dxfId="955" priority="1051" stopIfTrue="1">
      <formula>#REF!="decimal"</formula>
    </cfRule>
  </conditionalFormatting>
  <conditionalFormatting sqref="F22 C22">
    <cfRule type="expression" dxfId="954" priority="1059" stopIfTrue="1">
      <formula>OR(AND(LEFT(#REF!, 16)="select_multiple ", LEN(#REF!)&gt;16, NOT(ISNUMBER(SEARCH(" ", #REF!, 17)))), AND(LEFT(#REF!, 11)="select_one ", LEN(#REF!)&gt;11, NOT(ISNUMBER(SEARCH(" ", #REF!, 12)))))</formula>
    </cfRule>
  </conditionalFormatting>
  <conditionalFormatting sqref="F22">
    <cfRule type="expression" dxfId="953" priority="1067" stopIfTrue="1">
      <formula>OR(#REF!="audio audit", #REF!="text audit", #REF!="speed violations count", #REF!="speed violations list", #REF!="speed violations audit")</formula>
    </cfRule>
  </conditionalFormatting>
  <conditionalFormatting sqref="C22">
    <cfRule type="expression" dxfId="952" priority="1073" stopIfTrue="1">
      <formula>#REF!="note"</formula>
    </cfRule>
    <cfRule type="expression" dxfId="951" priority="1074" stopIfTrue="1">
      <formula>#REF!="barcode"</formula>
    </cfRule>
    <cfRule type="expression" dxfId="950" priority="1075" stopIfTrue="1">
      <formula>#REF!="geopoint"</formula>
    </cfRule>
  </conditionalFormatting>
  <conditionalFormatting sqref="N22">
    <cfRule type="expression" dxfId="949" priority="1083" stopIfTrue="1">
      <formula>OR(#REF!="calculate", #REF!="calculate_here")</formula>
    </cfRule>
  </conditionalFormatting>
  <conditionalFormatting sqref="F22 C22">
    <cfRule type="expression" dxfId="948" priority="1087" stopIfTrue="1">
      <formula>OR(#REF!="date", #REF!="datetime")</formula>
    </cfRule>
  </conditionalFormatting>
  <conditionalFormatting sqref="F22 C22">
    <cfRule type="expression" dxfId="947" priority="1095" stopIfTrue="1">
      <formula>#REF!="image"</formula>
    </cfRule>
  </conditionalFormatting>
  <conditionalFormatting sqref="C22">
    <cfRule type="expression" dxfId="946" priority="1103" stopIfTrue="1">
      <formula>OR(#REF!="audio", #REF!="video")</formula>
    </cfRule>
  </conditionalFormatting>
  <conditionalFormatting sqref="C22:J22 L22:W22">
    <cfRule type="expression" dxfId="945" priority="1106" stopIfTrue="1">
      <formula>#REF!="comments"</formula>
    </cfRule>
    <cfRule type="expression" dxfId="944" priority="1107" stopIfTrue="1">
      <formula>OR(#REF!="audio", #REF!="video")</formula>
    </cfRule>
    <cfRule type="expression" dxfId="943" priority="1108" stopIfTrue="1">
      <formula>#REF!="image"</formula>
    </cfRule>
    <cfRule type="expression" dxfId="942" priority="1109" stopIfTrue="1">
      <formula>OR(#REF!="date", #REF!="datetime")</formula>
    </cfRule>
    <cfRule type="expression" dxfId="941" priority="1110" stopIfTrue="1">
      <formula>OR(#REF!="calculate", #REF!="calculate_here")</formula>
    </cfRule>
    <cfRule type="expression" dxfId="940" priority="1111" stopIfTrue="1">
      <formula>#REF!="note"</formula>
    </cfRule>
    <cfRule type="expression" dxfId="939" priority="1112" stopIfTrue="1">
      <formula>#REF!="barcode"</formula>
    </cfRule>
    <cfRule type="expression" dxfId="938" priority="1113" stopIfTrue="1">
      <formula>#REF!="geopoint"</formula>
    </cfRule>
    <cfRule type="expression" dxfId="937" priority="1114" stopIfTrue="1">
      <formula>OR(#REF!="audio audit", #REF!="text audit", #REF!="speed violations count", #REF!="speed violations list", #REF!="speed violations audit")</formula>
    </cfRule>
    <cfRule type="expression" dxfId="936" priority="1115" stopIfTrue="1">
      <formula>OR(#REF!="username", #REF!="phonenumber", #REF!="start", #REF!="end", #REF!="deviceid", #REF!="subscriberid", #REF!="simserial", #REF!="caseid")</formula>
    </cfRule>
    <cfRule type="expression" dxfId="935" priority="1116" stopIfTrue="1">
      <formula>OR(AND(LEFT(#REF!, 16)="select_multiple ", LEN(#REF!)&gt;16, NOT(ISNUMBER(SEARCH(" ", #REF!, 17)))), AND(LEFT(#REF!, 11)="select_one ", LEN(#REF!)&gt;11, NOT(ISNUMBER(SEARCH(" ", #REF!, 12)))))</formula>
    </cfRule>
    <cfRule type="expression" dxfId="934" priority="1117" stopIfTrue="1">
      <formula>#REF!="decimal"</formula>
    </cfRule>
    <cfRule type="expression" dxfId="933" priority="1118" stopIfTrue="1">
      <formula>#REF!="integer"</formula>
    </cfRule>
    <cfRule type="expression" dxfId="932" priority="1119" stopIfTrue="1">
      <formula>#REF!="text"</formula>
    </cfRule>
    <cfRule type="expression" dxfId="931" priority="1120" stopIfTrue="1">
      <formula>#REF!="end repeat"</formula>
    </cfRule>
    <cfRule type="expression" dxfId="930" priority="1121" stopIfTrue="1">
      <formula>#REF!="begin repeat"</formula>
    </cfRule>
    <cfRule type="expression" dxfId="929" priority="1122" stopIfTrue="1">
      <formula>#REF!="end group"</formula>
    </cfRule>
    <cfRule type="expression" dxfId="928" priority="1123" stopIfTrue="1">
      <formula>#REF!="begin group"</formula>
    </cfRule>
  </conditionalFormatting>
  <conditionalFormatting sqref="I24 F24 C24">
    <cfRule type="expression" dxfId="927" priority="1260" stopIfTrue="1">
      <formula>$B22="begin group"</formula>
    </cfRule>
  </conditionalFormatting>
  <conditionalFormatting sqref="I23 F23 C23">
    <cfRule type="expression" dxfId="926" priority="1261" stopIfTrue="1">
      <formula>#REF!="begin group"</formula>
    </cfRule>
  </conditionalFormatting>
  <conditionalFormatting sqref="O24 I24 C24">
    <cfRule type="expression" dxfId="925" priority="1272" stopIfTrue="1">
      <formula>$B22="begin repeat"</formula>
    </cfRule>
  </conditionalFormatting>
  <conditionalFormatting sqref="O23 I23 C23">
    <cfRule type="expression" dxfId="924" priority="1273" stopIfTrue="1">
      <formula>#REF!="begin repeat"</formula>
    </cfRule>
  </conditionalFormatting>
  <conditionalFormatting sqref="F24 C24:D24">
    <cfRule type="expression" dxfId="923" priority="1284" stopIfTrue="1">
      <formula>$B22="text"</formula>
    </cfRule>
  </conditionalFormatting>
  <conditionalFormatting sqref="F23 C23:D23">
    <cfRule type="expression" dxfId="922" priority="1285" stopIfTrue="1">
      <formula>#REF!="text"</formula>
    </cfRule>
  </conditionalFormatting>
  <conditionalFormatting sqref="G24:H24 C24:D24">
    <cfRule type="expression" dxfId="921" priority="1292" stopIfTrue="1">
      <formula>$B22="integer"</formula>
    </cfRule>
  </conditionalFormatting>
  <conditionalFormatting sqref="G23:H23 C23:D23">
    <cfRule type="expression" dxfId="920" priority="1293" stopIfTrue="1">
      <formula>#REF!="integer"</formula>
    </cfRule>
  </conditionalFormatting>
  <conditionalFormatting sqref="G24:H24 C24:D24">
    <cfRule type="expression" dxfId="919" priority="1300" stopIfTrue="1">
      <formula>$B22="decimal"</formula>
    </cfRule>
  </conditionalFormatting>
  <conditionalFormatting sqref="G23:H23 C23:D23">
    <cfRule type="expression" dxfId="918" priority="1301" stopIfTrue="1">
      <formula>#REF!="decimal"</formula>
    </cfRule>
  </conditionalFormatting>
  <conditionalFormatting sqref="F24 C24">
    <cfRule type="expression" dxfId="917" priority="1308" stopIfTrue="1">
      <formula>OR(AND(LEFT($B22, 16)="select_multiple ", LEN($B22)&gt;16, NOT(ISNUMBER(SEARCH(" ", $B22, 17)))), AND(LEFT($B22, 11)="select_one ", LEN($B22)&gt;11, NOT(ISNUMBER(SEARCH(" ", $B22, 12)))))</formula>
    </cfRule>
  </conditionalFormatting>
  <conditionalFormatting sqref="F23 C23">
    <cfRule type="expression" dxfId="916" priority="1309" stopIfTrue="1">
      <formula>OR(AND(LEFT(#REF!, 16)="select_multiple ", LEN(#REF!)&gt;16, NOT(ISNUMBER(SEARCH(" ", #REF!, 17)))), AND(LEFT(#REF!, 11)="select_one ", LEN(#REF!)&gt;11, NOT(ISNUMBER(SEARCH(" ", #REF!, 12)))))</formula>
    </cfRule>
  </conditionalFormatting>
  <conditionalFormatting sqref="F24">
    <cfRule type="expression" dxfId="915" priority="1316" stopIfTrue="1">
      <formula>OR($B22="audio audit", $B22="text audit", $B22="speed violations count", $B22="speed violations list", $B22="speed violations audit")</formula>
    </cfRule>
  </conditionalFormatting>
  <conditionalFormatting sqref="F23">
    <cfRule type="expression" dxfId="914" priority="1317" stopIfTrue="1">
      <formula>OR(#REF!="audio audit", #REF!="text audit", #REF!="speed violations count", #REF!="speed violations list", #REF!="speed violations audit")</formula>
    </cfRule>
  </conditionalFormatting>
  <conditionalFormatting sqref="C24">
    <cfRule type="expression" dxfId="913" priority="1322" stopIfTrue="1">
      <formula>$B22="note"</formula>
    </cfRule>
    <cfRule type="expression" dxfId="912" priority="1323" stopIfTrue="1">
      <formula>$B22="barcode"</formula>
    </cfRule>
    <cfRule type="expression" dxfId="911" priority="1324" stopIfTrue="1">
      <formula>$B22="geopoint"</formula>
    </cfRule>
  </conditionalFormatting>
  <conditionalFormatting sqref="C23">
    <cfRule type="expression" dxfId="910" priority="1325" stopIfTrue="1">
      <formula>#REF!="note"</formula>
    </cfRule>
    <cfRule type="expression" dxfId="909" priority="1326" stopIfTrue="1">
      <formula>#REF!="barcode"</formula>
    </cfRule>
    <cfRule type="expression" dxfId="908" priority="1327" stopIfTrue="1">
      <formula>#REF!="geopoint"</formula>
    </cfRule>
  </conditionalFormatting>
  <conditionalFormatting sqref="N24">
    <cfRule type="expression" dxfId="907" priority="1332" stopIfTrue="1">
      <formula>OR($B22="calculate", $B22="calculate_here")</formula>
    </cfRule>
  </conditionalFormatting>
  <conditionalFormatting sqref="N23">
    <cfRule type="expression" dxfId="906" priority="1333" stopIfTrue="1">
      <formula>OR(#REF!="calculate", #REF!="calculate_here")</formula>
    </cfRule>
  </conditionalFormatting>
  <conditionalFormatting sqref="F24 C24">
    <cfRule type="expression" dxfId="905" priority="1336" stopIfTrue="1">
      <formula>OR($B22="date", $B22="datetime")</formula>
    </cfRule>
  </conditionalFormatting>
  <conditionalFormatting sqref="F23 C23">
    <cfRule type="expression" dxfId="904" priority="1337" stopIfTrue="1">
      <formula>OR(#REF!="date", #REF!="datetime")</formula>
    </cfRule>
  </conditionalFormatting>
  <conditionalFormatting sqref="F24 C24">
    <cfRule type="expression" dxfId="903" priority="1344" stopIfTrue="1">
      <formula>$B22="image"</formula>
    </cfRule>
  </conditionalFormatting>
  <conditionalFormatting sqref="F23 C23">
    <cfRule type="expression" dxfId="902" priority="1345" stopIfTrue="1">
      <formula>#REF!="image"</formula>
    </cfRule>
  </conditionalFormatting>
  <conditionalFormatting sqref="C24">
    <cfRule type="expression" dxfId="901" priority="1352" stopIfTrue="1">
      <formula>OR($B22="audio", $B22="video")</formula>
    </cfRule>
  </conditionalFormatting>
  <conditionalFormatting sqref="C23">
    <cfRule type="expression" dxfId="900" priority="1353" stopIfTrue="1">
      <formula>OR(#REF!="audio", #REF!="video")</formula>
    </cfRule>
  </conditionalFormatting>
  <conditionalFormatting sqref="C24:J24 L24:W24">
    <cfRule type="expression" dxfId="899" priority="1373" stopIfTrue="1">
      <formula>$B22="comments"</formula>
    </cfRule>
    <cfRule type="expression" dxfId="898" priority="1374" stopIfTrue="1">
      <formula>OR($B22="audio", $B22="video")</formula>
    </cfRule>
    <cfRule type="expression" dxfId="897" priority="1375" stopIfTrue="1">
      <formula>$B22="image"</formula>
    </cfRule>
    <cfRule type="expression" dxfId="896" priority="1376" stopIfTrue="1">
      <formula>OR($B22="date", $B22="datetime")</formula>
    </cfRule>
    <cfRule type="expression" dxfId="895" priority="1377" stopIfTrue="1">
      <formula>OR($B22="calculate", $B22="calculate_here")</formula>
    </cfRule>
    <cfRule type="expression" dxfId="894" priority="1378" stopIfTrue="1">
      <formula>$B22="note"</formula>
    </cfRule>
    <cfRule type="expression" dxfId="893" priority="1379" stopIfTrue="1">
      <formula>$B22="barcode"</formula>
    </cfRule>
    <cfRule type="expression" dxfId="892" priority="1380" stopIfTrue="1">
      <formula>$B22="geopoint"</formula>
    </cfRule>
    <cfRule type="expression" dxfId="891" priority="1381" stopIfTrue="1">
      <formula>OR($B22="audio audit", $B22="text audit", $B22="speed violations count", $B22="speed violations list", $B22="speed violations audit")</formula>
    </cfRule>
    <cfRule type="expression" dxfId="890" priority="1382" stopIfTrue="1">
      <formula>OR($B22="username", $B22="phonenumber", $B22="start", $B22="end", $B22="deviceid", $B22="subscriberid", $B22="simserial", $B22="caseid")</formula>
    </cfRule>
    <cfRule type="expression" dxfId="889" priority="1383" stopIfTrue="1">
      <formula>OR(AND(LEFT($B22, 16)="select_multiple ", LEN($B22)&gt;16, NOT(ISNUMBER(SEARCH(" ", $B22, 17)))), AND(LEFT($B22, 11)="select_one ", LEN($B22)&gt;11, NOT(ISNUMBER(SEARCH(" ", $B22, 12)))))</formula>
    </cfRule>
    <cfRule type="expression" dxfId="888" priority="1384" stopIfTrue="1">
      <formula>$B22="decimal"</formula>
    </cfRule>
    <cfRule type="expression" dxfId="887" priority="1385" stopIfTrue="1">
      <formula>$B22="integer"</formula>
    </cfRule>
    <cfRule type="expression" dxfId="886" priority="1386" stopIfTrue="1">
      <formula>$B22="text"</formula>
    </cfRule>
    <cfRule type="expression" dxfId="885" priority="1387" stopIfTrue="1">
      <formula>$B22="end repeat"</formula>
    </cfRule>
    <cfRule type="expression" dxfId="884" priority="1388" stopIfTrue="1">
      <formula>$B22="begin repeat"</formula>
    </cfRule>
    <cfRule type="expression" dxfId="883" priority="1389" stopIfTrue="1">
      <formula>$B22="end group"</formula>
    </cfRule>
    <cfRule type="expression" dxfId="882" priority="1390" stopIfTrue="1">
      <formula>$B22="begin group"</formula>
    </cfRule>
  </conditionalFormatting>
  <conditionalFormatting sqref="C23:J23 L23:W23">
    <cfRule type="expression" dxfId="881" priority="1391" stopIfTrue="1">
      <formula>#REF!="comments"</formula>
    </cfRule>
    <cfRule type="expression" dxfId="880" priority="1392" stopIfTrue="1">
      <formula>OR(#REF!="audio", #REF!="video")</formula>
    </cfRule>
    <cfRule type="expression" dxfId="879" priority="1393" stopIfTrue="1">
      <formula>#REF!="image"</formula>
    </cfRule>
    <cfRule type="expression" dxfId="878" priority="1394" stopIfTrue="1">
      <formula>OR(#REF!="date", #REF!="datetime")</formula>
    </cfRule>
    <cfRule type="expression" dxfId="877" priority="1395" stopIfTrue="1">
      <formula>OR(#REF!="calculate", #REF!="calculate_here")</formula>
    </cfRule>
    <cfRule type="expression" dxfId="876" priority="1396" stopIfTrue="1">
      <formula>#REF!="note"</formula>
    </cfRule>
    <cfRule type="expression" dxfId="875" priority="1397" stopIfTrue="1">
      <formula>#REF!="barcode"</formula>
    </cfRule>
    <cfRule type="expression" dxfId="874" priority="1398" stopIfTrue="1">
      <formula>#REF!="geopoint"</formula>
    </cfRule>
    <cfRule type="expression" dxfId="873" priority="1399" stopIfTrue="1">
      <formula>OR(#REF!="audio audit", #REF!="text audit", #REF!="speed violations count", #REF!="speed violations list", #REF!="speed violations audit")</formula>
    </cfRule>
    <cfRule type="expression" dxfId="872" priority="1400" stopIfTrue="1">
      <formula>OR(#REF!="username", #REF!="phonenumber", #REF!="start", #REF!="end", #REF!="deviceid", #REF!="subscriberid", #REF!="simserial", #REF!="caseid")</formula>
    </cfRule>
    <cfRule type="expression" dxfId="871" priority="1401" stopIfTrue="1">
      <formula>OR(AND(LEFT(#REF!, 16)="select_multiple ", LEN(#REF!)&gt;16, NOT(ISNUMBER(SEARCH(" ", #REF!, 17)))), AND(LEFT(#REF!, 11)="select_one ", LEN(#REF!)&gt;11, NOT(ISNUMBER(SEARCH(" ", #REF!, 12)))))</formula>
    </cfRule>
    <cfRule type="expression" dxfId="870" priority="1402" stopIfTrue="1">
      <formula>#REF!="decimal"</formula>
    </cfRule>
    <cfRule type="expression" dxfId="869" priority="1403" stopIfTrue="1">
      <formula>#REF!="integer"</formula>
    </cfRule>
    <cfRule type="expression" dxfId="868" priority="1404" stopIfTrue="1">
      <formula>#REF!="text"</formula>
    </cfRule>
    <cfRule type="expression" dxfId="867" priority="1405" stopIfTrue="1">
      <formula>#REF!="end repeat"</formula>
    </cfRule>
    <cfRule type="expression" dxfId="866" priority="1406" stopIfTrue="1">
      <formula>#REF!="begin repeat"</formula>
    </cfRule>
    <cfRule type="expression" dxfId="865" priority="1407" stopIfTrue="1">
      <formula>#REF!="end group"</formula>
    </cfRule>
    <cfRule type="expression" dxfId="864" priority="1408" stopIfTrue="1">
      <formula>#REF!="begin group"</formula>
    </cfRule>
  </conditionalFormatting>
  <conditionalFormatting sqref="B50:B51 I50:I51 F50:F51">
    <cfRule type="expression" dxfId="863" priority="733" stopIfTrue="1">
      <formula>$A50="begin group"</formula>
    </cfRule>
  </conditionalFormatting>
  <conditionalFormatting sqref="B50:B51 I50:I51 O50:O51">
    <cfRule type="expression" dxfId="862" priority="730" stopIfTrue="1">
      <formula>$A50="begin repeat"</formula>
    </cfRule>
  </conditionalFormatting>
  <conditionalFormatting sqref="B50:B51 D50:D51 F50:F51">
    <cfRule type="expression" dxfId="861" priority="727" stopIfTrue="1">
      <formula>$A50="text"</formula>
    </cfRule>
  </conditionalFormatting>
  <conditionalFormatting sqref="B50:B51 D50:D51 G50:H51">
    <cfRule type="expression" dxfId="860" priority="725" stopIfTrue="1">
      <formula>$A50="integer"</formula>
    </cfRule>
  </conditionalFormatting>
  <conditionalFormatting sqref="B50:B51 D50:D51 G50:H51">
    <cfRule type="expression" dxfId="859" priority="723" stopIfTrue="1">
      <formula>$A50="decimal"</formula>
    </cfRule>
  </conditionalFormatting>
  <conditionalFormatting sqref="B50:B51 F50:F51">
    <cfRule type="expression" dxfId="858" priority="721" stopIfTrue="1">
      <formula>OR(AND(LEFT($A50, 16)="select_multiple ", LEN($A50)&gt;16, NOT(ISNUMBER(SEARCH(" ", $A50, 17)))), AND(LEFT($A50, 11)="select_one ", LEN($A50)&gt;11, NOT(ISNUMBER(SEARCH(" ", $A50, 12)))))</formula>
    </cfRule>
  </conditionalFormatting>
  <conditionalFormatting sqref="B50:B51 F50:F51">
    <cfRule type="expression" dxfId="857" priority="718" stopIfTrue="1">
      <formula>OR($A50="audio audit", $A50="text audit", $A50="speed violations count", $A50="speed violations list", $A50="speed violations audit")</formula>
    </cfRule>
  </conditionalFormatting>
  <conditionalFormatting sqref="B50:B51">
    <cfRule type="expression" dxfId="856" priority="712" stopIfTrue="1">
      <formula>$A50="note"</formula>
    </cfRule>
    <cfRule type="expression" dxfId="855" priority="714" stopIfTrue="1">
      <formula>$A50="barcode"</formula>
    </cfRule>
    <cfRule type="expression" dxfId="854" priority="716" stopIfTrue="1">
      <formula>$A50="geopoint"</formula>
    </cfRule>
  </conditionalFormatting>
  <conditionalFormatting sqref="B50:B51 N50:N51">
    <cfRule type="expression" dxfId="853" priority="710" stopIfTrue="1">
      <formula>OR($A50="calculate", $A50="calculate_here")</formula>
    </cfRule>
  </conditionalFormatting>
  <conditionalFormatting sqref="B50:B51 F50:F51">
    <cfRule type="expression" dxfId="852" priority="708" stopIfTrue="1">
      <formula>OR($A50="date", $A50="datetime")</formula>
    </cfRule>
  </conditionalFormatting>
  <conditionalFormatting sqref="B50:B51 F50:F51">
    <cfRule type="expression" dxfId="851" priority="706" stopIfTrue="1">
      <formula>$A50="image"</formula>
    </cfRule>
  </conditionalFormatting>
  <conditionalFormatting sqref="B50:B51">
    <cfRule type="expression" dxfId="850" priority="704" stopIfTrue="1">
      <formula>OR($A50="audio", $A50="video")</formula>
    </cfRule>
  </conditionalFormatting>
  <conditionalFormatting sqref="D50:W51 A50:B51">
    <cfRule type="expression" dxfId="849" priority="703" stopIfTrue="1">
      <formula>$A50="comments"</formula>
    </cfRule>
    <cfRule type="expression" dxfId="848" priority="705" stopIfTrue="1">
      <formula>OR($A50="audio", $A50="video")</formula>
    </cfRule>
    <cfRule type="expression" dxfId="847" priority="707" stopIfTrue="1">
      <formula>$A50="image"</formula>
    </cfRule>
    <cfRule type="expression" dxfId="846" priority="709" stopIfTrue="1">
      <formula>OR($A50="date", $A50="datetime")</formula>
    </cfRule>
    <cfRule type="expression" dxfId="845" priority="711" stopIfTrue="1">
      <formula>OR($A50="calculate", $A50="calculate_here")</formula>
    </cfRule>
    <cfRule type="expression" dxfId="844" priority="713" stopIfTrue="1">
      <formula>$A50="note"</formula>
    </cfRule>
    <cfRule type="expression" dxfId="843" priority="715" stopIfTrue="1">
      <formula>$A50="barcode"</formula>
    </cfRule>
    <cfRule type="expression" dxfId="842" priority="717" stopIfTrue="1">
      <formula>$A50="geopoint"</formula>
    </cfRule>
    <cfRule type="expression" dxfId="841" priority="719" stopIfTrue="1">
      <formula>OR($A50="audio audit", $A50="text audit", $A50="speed violations count", $A50="speed violations list", $A50="speed violations audit")</formula>
    </cfRule>
    <cfRule type="expression" dxfId="840" priority="720" stopIfTrue="1">
      <formula>OR($A50="username", $A50="phonenumber", $A50="start", $A50="end", $A50="deviceid", $A50="subscriberid", $A50="simserial", $A50="caseid")</formula>
    </cfRule>
    <cfRule type="expression" dxfId="839" priority="722" stopIfTrue="1">
      <formula>OR(AND(LEFT($A50, 16)="select_multiple ", LEN($A50)&gt;16, NOT(ISNUMBER(SEARCH(" ", $A50, 17)))), AND(LEFT($A50, 11)="select_one ", LEN($A50)&gt;11, NOT(ISNUMBER(SEARCH(" ", $A50, 12)))))</formula>
    </cfRule>
    <cfRule type="expression" dxfId="838" priority="724" stopIfTrue="1">
      <formula>$A50="decimal"</formula>
    </cfRule>
    <cfRule type="expression" dxfId="837" priority="726" stopIfTrue="1">
      <formula>$A50="integer"</formula>
    </cfRule>
    <cfRule type="expression" dxfId="836" priority="728" stopIfTrue="1">
      <formula>$A50="text"</formula>
    </cfRule>
    <cfRule type="expression" dxfId="835" priority="729" stopIfTrue="1">
      <formula>$A50="end repeat"</formula>
    </cfRule>
    <cfRule type="expression" dxfId="834" priority="731" stopIfTrue="1">
      <formula>$A50="begin repeat"</formula>
    </cfRule>
    <cfRule type="expression" dxfId="833" priority="732" stopIfTrue="1">
      <formula>$A50="end group"</formula>
    </cfRule>
    <cfRule type="expression" dxfId="832" priority="734" stopIfTrue="1">
      <formula>$A50="begin group"</formula>
    </cfRule>
  </conditionalFormatting>
  <conditionalFormatting sqref="B50:B51">
    <cfRule type="expression" dxfId="831" priority="702" stopIfTrue="1">
      <formula>$A50="comments"</formula>
    </cfRule>
  </conditionalFormatting>
  <conditionalFormatting sqref="I76:I77">
    <cfRule type="expression" dxfId="830" priority="1806" stopIfTrue="1">
      <formula>$A56="begin group"</formula>
    </cfRule>
  </conditionalFormatting>
  <conditionalFormatting sqref="I76:I77">
    <cfRule type="expression" dxfId="829" priority="1812" stopIfTrue="1">
      <formula>$A56="begin repeat"</formula>
    </cfRule>
  </conditionalFormatting>
  <conditionalFormatting sqref="I76:I77">
    <cfRule type="expression" dxfId="828" priority="1853" stopIfTrue="1">
      <formula>$A56="comments"</formula>
    </cfRule>
    <cfRule type="expression" dxfId="827" priority="1854" stopIfTrue="1">
      <formula>OR($A56="audio", $A56="video")</formula>
    </cfRule>
    <cfRule type="expression" dxfId="826" priority="1855" stopIfTrue="1">
      <formula>$A56="image"</formula>
    </cfRule>
    <cfRule type="expression" dxfId="825" priority="1856" stopIfTrue="1">
      <formula>OR($A56="date", $A56="datetime")</formula>
    </cfRule>
    <cfRule type="expression" dxfId="824" priority="1857" stopIfTrue="1">
      <formula>OR($A56="calculate", $A56="calculate_here")</formula>
    </cfRule>
    <cfRule type="expression" dxfId="823" priority="1858" stopIfTrue="1">
      <formula>$A56="note"</formula>
    </cfRule>
    <cfRule type="expression" dxfId="822" priority="1859" stopIfTrue="1">
      <formula>$A56="barcode"</formula>
    </cfRule>
    <cfRule type="expression" dxfId="821" priority="1860" stopIfTrue="1">
      <formula>$A56="geopoint"</formula>
    </cfRule>
    <cfRule type="expression" dxfId="820" priority="1861" stopIfTrue="1">
      <formula>OR($A56="audio audit", $A56="text audit", $A56="speed violations count", $A56="speed violations list", $A56="speed violations audit")</formula>
    </cfRule>
    <cfRule type="expression" dxfId="819" priority="1862" stopIfTrue="1">
      <formula>OR($A56="username", $A56="phonenumber", $A56="start", $A56="end", $A56="deviceid", $A56="subscriberid", $A56="simserial", $A56="caseid")</formula>
    </cfRule>
    <cfRule type="expression" dxfId="818" priority="1863" stopIfTrue="1">
      <formula>OR(AND(LEFT($A56, 16)="select_multiple ", LEN($A56)&gt;16, NOT(ISNUMBER(SEARCH(" ", $A56, 17)))), AND(LEFT($A56, 11)="select_one ", LEN($A56)&gt;11, NOT(ISNUMBER(SEARCH(" ", $A56, 12)))))</formula>
    </cfRule>
    <cfRule type="expression" dxfId="817" priority="1864" stopIfTrue="1">
      <formula>$A56="decimal"</formula>
    </cfRule>
    <cfRule type="expression" dxfId="816" priority="1865" stopIfTrue="1">
      <formula>$A56="integer"</formula>
    </cfRule>
    <cfRule type="expression" dxfId="815" priority="1866" stopIfTrue="1">
      <formula>$A56="text"</formula>
    </cfRule>
    <cfRule type="expression" dxfId="814" priority="1867" stopIfTrue="1">
      <formula>$A56="end repeat"</formula>
    </cfRule>
    <cfRule type="expression" dxfId="813" priority="1868" stopIfTrue="1">
      <formula>$A56="begin repeat"</formula>
    </cfRule>
    <cfRule type="expression" dxfId="812" priority="1869" stopIfTrue="1">
      <formula>$A56="end group"</formula>
    </cfRule>
    <cfRule type="expression" dxfId="811" priority="1870" stopIfTrue="1">
      <formula>$A56="begin group"</formula>
    </cfRule>
  </conditionalFormatting>
  <conditionalFormatting sqref="C84">
    <cfRule type="expression" dxfId="810" priority="1916" stopIfTrue="1">
      <formula>$A83="comments"</formula>
    </cfRule>
    <cfRule type="expression" dxfId="809" priority="1917" stopIfTrue="1">
      <formula>OR($A83="audio", $A83="video")</formula>
    </cfRule>
    <cfRule type="expression" dxfId="808" priority="1918" stopIfTrue="1">
      <formula>$A83="image"</formula>
    </cfRule>
    <cfRule type="expression" dxfId="807" priority="1919" stopIfTrue="1">
      <formula>OR($A83="date", $A83="datetime")</formula>
    </cfRule>
    <cfRule type="expression" dxfId="806" priority="1920" stopIfTrue="1">
      <formula>OR($A83="calculate", $A83="calculate_here")</formula>
    </cfRule>
    <cfRule type="expression" dxfId="805" priority="1921" stopIfTrue="1">
      <formula>$A83="note"</formula>
    </cfRule>
    <cfRule type="expression" dxfId="804" priority="1922" stopIfTrue="1">
      <formula>$A83="barcode"</formula>
    </cfRule>
    <cfRule type="expression" dxfId="803" priority="1923" stopIfTrue="1">
      <formula>$A83="geopoint"</formula>
    </cfRule>
    <cfRule type="expression" dxfId="802" priority="1924" stopIfTrue="1">
      <formula>OR($A83="audio audit", $A83="text audit", $A83="speed violations count", $A83="speed violations list", $A83="speed violations audit")</formula>
    </cfRule>
    <cfRule type="expression" dxfId="801" priority="1925" stopIfTrue="1">
      <formula>OR($A83="username", $A83="phonenumber", $A83="start", $A83="end", $A83="deviceid", $A83="subscriberid", $A83="simserial", $A83="caseid")</formula>
    </cfRule>
    <cfRule type="expression" dxfId="800" priority="1926" stopIfTrue="1">
      <formula>OR(AND(LEFT($A83, 16)="select_multiple ", LEN($A83)&gt;16, NOT(ISNUMBER(SEARCH(" ", $A83, 17)))), AND(LEFT($A83, 11)="select_one ", LEN($A83)&gt;11, NOT(ISNUMBER(SEARCH(" ", $A83, 12)))))</formula>
    </cfRule>
    <cfRule type="expression" dxfId="799" priority="1927" stopIfTrue="1">
      <formula>$A83="decimal"</formula>
    </cfRule>
    <cfRule type="expression" dxfId="798" priority="1928" stopIfTrue="1">
      <formula>$A83="integer"</formula>
    </cfRule>
    <cfRule type="expression" dxfId="797" priority="1929" stopIfTrue="1">
      <formula>$A83="text"</formula>
    </cfRule>
    <cfRule type="expression" dxfId="796" priority="1930" stopIfTrue="1">
      <formula>$A83="end repeat"</formula>
    </cfRule>
    <cfRule type="expression" dxfId="795" priority="1931" stopIfTrue="1">
      <formula>$A83="begin repeat"</formula>
    </cfRule>
    <cfRule type="expression" dxfId="794" priority="1932" stopIfTrue="1">
      <formula>$A83="end group"</formula>
    </cfRule>
    <cfRule type="expression" dxfId="793" priority="1933" stopIfTrue="1">
      <formula>$A83="begin group"</formula>
    </cfRule>
  </conditionalFormatting>
  <conditionalFormatting sqref="B93:C94 F94:F97 I93:I99 B95:B96 B97:C99 F99">
    <cfRule type="expression" dxfId="792" priority="634" stopIfTrue="1">
      <formula>$A93="begin group"</formula>
    </cfRule>
  </conditionalFormatting>
  <conditionalFormatting sqref="B93:C94 O93:O99 I93:I99 B95:B96 B97:C99">
    <cfRule type="expression" dxfId="791" priority="631" stopIfTrue="1">
      <formula>$A93="begin repeat"</formula>
    </cfRule>
  </conditionalFormatting>
  <conditionalFormatting sqref="B93:D94 D95:D96 F94:F97 B95:B96 B97:D99 F99">
    <cfRule type="expression" dxfId="790" priority="628" stopIfTrue="1">
      <formula>$A93="text"</formula>
    </cfRule>
  </conditionalFormatting>
  <conditionalFormatting sqref="B93:D94 D95:D96 G93:H99 B95:B96 B97:D99">
    <cfRule type="expression" dxfId="789" priority="626" stopIfTrue="1">
      <formula>$A93="integer"</formula>
    </cfRule>
  </conditionalFormatting>
  <conditionalFormatting sqref="B93:D94 D95:D96 G93:H99 B95:B96 B97:D99">
    <cfRule type="expression" dxfId="788" priority="624" stopIfTrue="1">
      <formula>$A93="decimal"</formula>
    </cfRule>
  </conditionalFormatting>
  <conditionalFormatting sqref="B93:C94 F94:F97 B95:B96 B97:C99 F99">
    <cfRule type="expression" dxfId="787" priority="622" stopIfTrue="1">
      <formula>OR(AND(LEFT($A93, 16)="select_multiple ", LEN($A93)&gt;16, NOT(ISNUMBER(SEARCH(" ", $A93, 17)))), AND(LEFT($A93, 11)="select_one ", LEN($A93)&gt;11, NOT(ISNUMBER(SEARCH(" ", $A93, 12)))))</formula>
    </cfRule>
  </conditionalFormatting>
  <conditionalFormatting sqref="F94:F97 B93:B99 F99">
    <cfRule type="expression" dxfId="786" priority="619" stopIfTrue="1">
      <formula>OR($A93="audio audit", $A93="text audit", $A93="speed violations count", $A93="speed violations list", $A93="speed violations audit")</formula>
    </cfRule>
  </conditionalFormatting>
  <conditionalFormatting sqref="B93:C94 B95:B96 B97:C99">
    <cfRule type="expression" dxfId="785" priority="613" stopIfTrue="1">
      <formula>$A93="note"</formula>
    </cfRule>
    <cfRule type="expression" dxfId="784" priority="615" stopIfTrue="1">
      <formula>$A93="barcode"</formula>
    </cfRule>
    <cfRule type="expression" dxfId="783" priority="617" stopIfTrue="1">
      <formula>$A93="geopoint"</formula>
    </cfRule>
  </conditionalFormatting>
  <conditionalFormatting sqref="N93:N99 B93:B99">
    <cfRule type="expression" dxfId="782" priority="611" stopIfTrue="1">
      <formula>OR($A93="calculate", $A93="calculate_here")</formula>
    </cfRule>
  </conditionalFormatting>
  <conditionalFormatting sqref="B93:C94 F94:F97 B95:B96 B97:C99 F99">
    <cfRule type="expression" dxfId="781" priority="609" stopIfTrue="1">
      <formula>OR($A93="date", $A93="datetime")</formula>
    </cfRule>
  </conditionalFormatting>
  <conditionalFormatting sqref="B93:C94 F94:F97 B95:B96 B97:C99 F99">
    <cfRule type="expression" dxfId="780" priority="607" stopIfTrue="1">
      <formula>$A93="image"</formula>
    </cfRule>
  </conditionalFormatting>
  <conditionalFormatting sqref="B93:C94 B95:B96 B97:C99">
    <cfRule type="expression" dxfId="779" priority="605" stopIfTrue="1">
      <formula>OR($A93="audio", $A93="video")</formula>
    </cfRule>
  </conditionalFormatting>
  <conditionalFormatting sqref="A94:W94 D95:W96 B95:B96 A97:W97 A93:E93 G93:W93 A99:W99 A98:E98 G98:W98">
    <cfRule type="expression" dxfId="778" priority="604" stopIfTrue="1">
      <formula>$A93="comments"</formula>
    </cfRule>
    <cfRule type="expression" dxfId="777" priority="606" stopIfTrue="1">
      <formula>OR($A93="audio", $A93="video")</formula>
    </cfRule>
    <cfRule type="expression" dxfId="776" priority="608" stopIfTrue="1">
      <formula>$A93="image"</formula>
    </cfRule>
    <cfRule type="expression" dxfId="775" priority="610" stopIfTrue="1">
      <formula>OR($A93="date", $A93="datetime")</formula>
    </cfRule>
    <cfRule type="expression" dxfId="774" priority="612" stopIfTrue="1">
      <formula>OR($A93="calculate", $A93="calculate_here")</formula>
    </cfRule>
    <cfRule type="expression" dxfId="773" priority="614" stopIfTrue="1">
      <formula>$A93="note"</formula>
    </cfRule>
    <cfRule type="expression" dxfId="772" priority="616" stopIfTrue="1">
      <formula>$A93="barcode"</formula>
    </cfRule>
    <cfRule type="expression" dxfId="771" priority="618" stopIfTrue="1">
      <formula>$A93="geopoint"</formula>
    </cfRule>
    <cfRule type="expression" dxfId="770" priority="620" stopIfTrue="1">
      <formula>OR($A93="audio audit", $A93="text audit", $A93="speed violations count", $A93="speed violations list", $A93="speed violations audit")</formula>
    </cfRule>
    <cfRule type="expression" dxfId="769" priority="621" stopIfTrue="1">
      <formula>OR($A93="username", $A93="phonenumber", $A93="start", $A93="end", $A93="deviceid", $A93="subscriberid", $A93="simserial", $A93="caseid")</formula>
    </cfRule>
    <cfRule type="expression" dxfId="768" priority="623" stopIfTrue="1">
      <formula>OR(AND(LEFT($A93, 16)="select_multiple ", LEN($A93)&gt;16, NOT(ISNUMBER(SEARCH(" ", $A93, 17)))), AND(LEFT($A93, 11)="select_one ", LEN($A93)&gt;11, NOT(ISNUMBER(SEARCH(" ", $A93, 12)))))</formula>
    </cfRule>
    <cfRule type="expression" dxfId="767" priority="625" stopIfTrue="1">
      <formula>$A93="decimal"</formula>
    </cfRule>
    <cfRule type="expression" dxfId="766" priority="627" stopIfTrue="1">
      <formula>$A93="integer"</formula>
    </cfRule>
    <cfRule type="expression" dxfId="765" priority="629" stopIfTrue="1">
      <formula>$A93="text"</formula>
    </cfRule>
    <cfRule type="expression" dxfId="764" priority="630" stopIfTrue="1">
      <formula>$A93="end repeat"</formula>
    </cfRule>
    <cfRule type="expression" dxfId="763" priority="632" stopIfTrue="1">
      <formula>$A93="begin repeat"</formula>
    </cfRule>
    <cfRule type="expression" dxfId="762" priority="633" stopIfTrue="1">
      <formula>$A93="end group"</formula>
    </cfRule>
    <cfRule type="expression" dxfId="761" priority="635" stopIfTrue="1">
      <formula>$A93="begin group"</formula>
    </cfRule>
  </conditionalFormatting>
  <conditionalFormatting sqref="B93:B99">
    <cfRule type="expression" dxfId="760" priority="603" stopIfTrue="1">
      <formula>$A93="comments"</formula>
    </cfRule>
  </conditionalFormatting>
  <conditionalFormatting sqref="A95:A96 C95:C96">
    <cfRule type="expression" dxfId="759" priority="571" stopIfTrue="1">
      <formula>$A95="comments"</formula>
    </cfRule>
    <cfRule type="expression" dxfId="758" priority="573" stopIfTrue="1">
      <formula>OR($A95="audio", $A95="video")</formula>
    </cfRule>
    <cfRule type="expression" dxfId="757" priority="575" stopIfTrue="1">
      <formula>$A95="image"</formula>
    </cfRule>
    <cfRule type="expression" dxfId="756" priority="577" stopIfTrue="1">
      <formula>OR($A95="date", $A95="datetime")</formula>
    </cfRule>
    <cfRule type="expression" dxfId="755" priority="579" stopIfTrue="1">
      <formula>OR($A95="calculate", $A95="calculate_here")</formula>
    </cfRule>
    <cfRule type="expression" dxfId="754" priority="581" stopIfTrue="1">
      <formula>$A95="note"</formula>
    </cfRule>
    <cfRule type="expression" dxfId="753" priority="583" stopIfTrue="1">
      <formula>$A95="barcode"</formula>
    </cfRule>
    <cfRule type="expression" dxfId="752" priority="585" stopIfTrue="1">
      <formula>$A95="geopoint"</formula>
    </cfRule>
    <cfRule type="expression" dxfId="751" priority="587" stopIfTrue="1">
      <formula>OR($A95="audio audit", $A95="text audit", $A95="speed violations count", $A95="speed violations list", $A95="speed violations audit")</formula>
    </cfRule>
    <cfRule type="expression" dxfId="750" priority="588" stopIfTrue="1">
      <formula>OR($A95="username", $A95="phonenumber", $A95="start", $A95="end", $A95="deviceid", $A95="subscriberid", $A95="simserial", $A95="caseid")</formula>
    </cfRule>
    <cfRule type="expression" dxfId="749" priority="590" stopIfTrue="1">
      <formula>OR(AND(LEFT($A95, 16)="select_multiple ", LEN($A95)&gt;16, NOT(ISNUMBER(SEARCH(" ", $A95, 17)))), AND(LEFT($A95, 11)="select_one ", LEN($A95)&gt;11, NOT(ISNUMBER(SEARCH(" ", $A95, 12)))))</formula>
    </cfRule>
    <cfRule type="expression" dxfId="748" priority="592" stopIfTrue="1">
      <formula>$A95="decimal"</formula>
    </cfRule>
    <cfRule type="expression" dxfId="747" priority="594" stopIfTrue="1">
      <formula>$A95="integer"</formula>
    </cfRule>
    <cfRule type="expression" dxfId="746" priority="596" stopIfTrue="1">
      <formula>$A95="text"</formula>
    </cfRule>
    <cfRule type="expression" dxfId="745" priority="597" stopIfTrue="1">
      <formula>$A95="end repeat"</formula>
    </cfRule>
    <cfRule type="expression" dxfId="744" priority="599" stopIfTrue="1">
      <formula>$A95="begin repeat"</formula>
    </cfRule>
    <cfRule type="expression" dxfId="743" priority="600" stopIfTrue="1">
      <formula>$A95="end group"</formula>
    </cfRule>
    <cfRule type="expression" dxfId="742" priority="602" stopIfTrue="1">
      <formula>$A95="begin group"</formula>
    </cfRule>
  </conditionalFormatting>
  <conditionalFormatting sqref="F93">
    <cfRule type="expression" dxfId="741" priority="568" stopIfTrue="1">
      <formula>$A93="begin group"</formula>
    </cfRule>
  </conditionalFormatting>
  <conditionalFormatting sqref="F93">
    <cfRule type="expression" dxfId="740" priority="563" stopIfTrue="1">
      <formula>$A93="text"</formula>
    </cfRule>
  </conditionalFormatting>
  <conditionalFormatting sqref="F93">
    <cfRule type="expression" dxfId="739" priority="559" stopIfTrue="1">
      <formula>OR(AND(LEFT($A93, 16)="select_multiple ", LEN($A93)&gt;16, NOT(ISNUMBER(SEARCH(" ", $A93, 17)))), AND(LEFT($A93, 11)="select_one ", LEN($A93)&gt;11, NOT(ISNUMBER(SEARCH(" ", $A93, 12)))))</formula>
    </cfRule>
  </conditionalFormatting>
  <conditionalFormatting sqref="F93">
    <cfRule type="expression" dxfId="738" priority="556" stopIfTrue="1">
      <formula>OR($A93="audio audit", $A93="text audit", $A93="speed violations count", $A93="speed violations list", $A93="speed violations audit")</formula>
    </cfRule>
  </conditionalFormatting>
  <conditionalFormatting sqref="F93">
    <cfRule type="expression" dxfId="737" priority="550" stopIfTrue="1">
      <formula>OR($A93="date", $A93="datetime")</formula>
    </cfRule>
  </conditionalFormatting>
  <conditionalFormatting sqref="F93">
    <cfRule type="expression" dxfId="736" priority="548" stopIfTrue="1">
      <formula>$A93="image"</formula>
    </cfRule>
  </conditionalFormatting>
  <conditionalFormatting sqref="F93">
    <cfRule type="expression" dxfId="735" priority="546" stopIfTrue="1">
      <formula>$A93="comments"</formula>
    </cfRule>
    <cfRule type="expression" dxfId="734" priority="547" stopIfTrue="1">
      <formula>OR($A93="audio", $A93="video")</formula>
    </cfRule>
    <cfRule type="expression" dxfId="733" priority="549" stopIfTrue="1">
      <formula>$A93="image"</formula>
    </cfRule>
    <cfRule type="expression" dxfId="732" priority="551" stopIfTrue="1">
      <formula>OR($A93="date", $A93="datetime")</formula>
    </cfRule>
    <cfRule type="expression" dxfId="731" priority="552" stopIfTrue="1">
      <formula>OR($A93="calculate", $A93="calculate_here")</formula>
    </cfRule>
    <cfRule type="expression" dxfId="730" priority="553" stopIfTrue="1">
      <formula>$A93="note"</formula>
    </cfRule>
    <cfRule type="expression" dxfId="729" priority="554" stopIfTrue="1">
      <formula>$A93="barcode"</formula>
    </cfRule>
    <cfRule type="expression" dxfId="728" priority="555" stopIfTrue="1">
      <formula>$A93="geopoint"</formula>
    </cfRule>
    <cfRule type="expression" dxfId="727" priority="557" stopIfTrue="1">
      <formula>OR($A93="audio audit", $A93="text audit", $A93="speed violations count", $A93="speed violations list", $A93="speed violations audit")</formula>
    </cfRule>
    <cfRule type="expression" dxfId="726" priority="558" stopIfTrue="1">
      <formula>OR($A93="username", $A93="phonenumber", $A93="start", $A93="end", $A93="deviceid", $A93="subscriberid", $A93="simserial", $A93="caseid")</formula>
    </cfRule>
    <cfRule type="expression" dxfId="725" priority="560" stopIfTrue="1">
      <formula>OR(AND(LEFT($A93, 16)="select_multiple ", LEN($A93)&gt;16, NOT(ISNUMBER(SEARCH(" ", $A93, 17)))), AND(LEFT($A93, 11)="select_one ", LEN($A93)&gt;11, NOT(ISNUMBER(SEARCH(" ", $A93, 12)))))</formula>
    </cfRule>
    <cfRule type="expression" dxfId="724" priority="561" stopIfTrue="1">
      <formula>$A93="decimal"</formula>
    </cfRule>
    <cfRule type="expression" dxfId="723" priority="562" stopIfTrue="1">
      <formula>$A93="integer"</formula>
    </cfRule>
    <cfRule type="expression" dxfId="722" priority="564" stopIfTrue="1">
      <formula>$A93="text"</formula>
    </cfRule>
    <cfRule type="expression" dxfId="721" priority="565" stopIfTrue="1">
      <formula>$A93="end repeat"</formula>
    </cfRule>
    <cfRule type="expression" dxfId="720" priority="566" stopIfTrue="1">
      <formula>$A93="begin repeat"</formula>
    </cfRule>
    <cfRule type="expression" dxfId="719" priority="567" stopIfTrue="1">
      <formula>$A93="end group"</formula>
    </cfRule>
    <cfRule type="expression" dxfId="718" priority="569" stopIfTrue="1">
      <formula>$A93="begin group"</formula>
    </cfRule>
  </conditionalFormatting>
  <conditionalFormatting sqref="F98">
    <cfRule type="expression" dxfId="717" priority="544" stopIfTrue="1">
      <formula>$A98="begin group"</formula>
    </cfRule>
  </conditionalFormatting>
  <conditionalFormatting sqref="F98">
    <cfRule type="expression" dxfId="716" priority="539" stopIfTrue="1">
      <formula>$A98="text"</formula>
    </cfRule>
  </conditionalFormatting>
  <conditionalFormatting sqref="F98">
    <cfRule type="expression" dxfId="715" priority="535" stopIfTrue="1">
      <formula>OR(AND(LEFT($A98, 16)="select_multiple ", LEN($A98)&gt;16, NOT(ISNUMBER(SEARCH(" ", $A98, 17)))), AND(LEFT($A98, 11)="select_one ", LEN($A98)&gt;11, NOT(ISNUMBER(SEARCH(" ", $A98, 12)))))</formula>
    </cfRule>
  </conditionalFormatting>
  <conditionalFormatting sqref="F98">
    <cfRule type="expression" dxfId="714" priority="532" stopIfTrue="1">
      <formula>OR($A98="audio audit", $A98="text audit", $A98="speed violations count", $A98="speed violations list", $A98="speed violations audit")</formula>
    </cfRule>
  </conditionalFormatting>
  <conditionalFormatting sqref="F98">
    <cfRule type="expression" dxfId="713" priority="526" stopIfTrue="1">
      <formula>OR($A98="date", $A98="datetime")</formula>
    </cfRule>
  </conditionalFormatting>
  <conditionalFormatting sqref="F98">
    <cfRule type="expression" dxfId="712" priority="524" stopIfTrue="1">
      <formula>$A98="image"</formula>
    </cfRule>
  </conditionalFormatting>
  <conditionalFormatting sqref="F98">
    <cfRule type="expression" dxfId="711" priority="522" stopIfTrue="1">
      <formula>$A98="comments"</formula>
    </cfRule>
    <cfRule type="expression" dxfId="710" priority="523" stopIfTrue="1">
      <formula>OR($A98="audio", $A98="video")</formula>
    </cfRule>
    <cfRule type="expression" dxfId="709" priority="525" stopIfTrue="1">
      <formula>$A98="image"</formula>
    </cfRule>
    <cfRule type="expression" dxfId="708" priority="527" stopIfTrue="1">
      <formula>OR($A98="date", $A98="datetime")</formula>
    </cfRule>
    <cfRule type="expression" dxfId="707" priority="528" stopIfTrue="1">
      <formula>OR($A98="calculate", $A98="calculate_here")</formula>
    </cfRule>
    <cfRule type="expression" dxfId="706" priority="529" stopIfTrue="1">
      <formula>$A98="note"</formula>
    </cfRule>
    <cfRule type="expression" dxfId="705" priority="530" stopIfTrue="1">
      <formula>$A98="barcode"</formula>
    </cfRule>
    <cfRule type="expression" dxfId="704" priority="531" stopIfTrue="1">
      <formula>$A98="geopoint"</formula>
    </cfRule>
    <cfRule type="expression" dxfId="703" priority="533" stopIfTrue="1">
      <formula>OR($A98="audio audit", $A98="text audit", $A98="speed violations count", $A98="speed violations list", $A98="speed violations audit")</formula>
    </cfRule>
    <cfRule type="expression" dxfId="702" priority="534" stopIfTrue="1">
      <formula>OR($A98="username", $A98="phonenumber", $A98="start", $A98="end", $A98="deviceid", $A98="subscriberid", $A98="simserial", $A98="caseid")</formula>
    </cfRule>
    <cfRule type="expression" dxfId="701" priority="536" stopIfTrue="1">
      <formula>OR(AND(LEFT($A98, 16)="select_multiple ", LEN($A98)&gt;16, NOT(ISNUMBER(SEARCH(" ", $A98, 17)))), AND(LEFT($A98, 11)="select_one ", LEN($A98)&gt;11, NOT(ISNUMBER(SEARCH(" ", $A98, 12)))))</formula>
    </cfRule>
    <cfRule type="expression" dxfId="700" priority="537" stopIfTrue="1">
      <formula>$A98="decimal"</formula>
    </cfRule>
    <cfRule type="expression" dxfId="699" priority="538" stopIfTrue="1">
      <formula>$A98="integer"</formula>
    </cfRule>
    <cfRule type="expression" dxfId="698" priority="540" stopIfTrue="1">
      <formula>$A98="text"</formula>
    </cfRule>
    <cfRule type="expression" dxfId="697" priority="541" stopIfTrue="1">
      <formula>$A98="end repeat"</formula>
    </cfRule>
    <cfRule type="expression" dxfId="696" priority="542" stopIfTrue="1">
      <formula>$A98="begin repeat"</formula>
    </cfRule>
    <cfRule type="expression" dxfId="695" priority="543" stopIfTrue="1">
      <formula>$A98="end group"</formula>
    </cfRule>
    <cfRule type="expression" dxfId="694" priority="545" stopIfTrue="1">
      <formula>$A98="begin group"</formula>
    </cfRule>
  </conditionalFormatting>
  <conditionalFormatting sqref="I106:I107 B106:C107 F107">
    <cfRule type="expression" dxfId="693" priority="487" stopIfTrue="1">
      <formula>$A106="begin group"</formula>
    </cfRule>
  </conditionalFormatting>
  <conditionalFormatting sqref="O106:O107 I106:I107 B106:C107">
    <cfRule type="expression" dxfId="692" priority="484" stopIfTrue="1">
      <formula>$A106="begin repeat"</formula>
    </cfRule>
  </conditionalFormatting>
  <conditionalFormatting sqref="B106:D107 F107">
    <cfRule type="expression" dxfId="691" priority="481" stopIfTrue="1">
      <formula>$A106="text"</formula>
    </cfRule>
  </conditionalFormatting>
  <conditionalFormatting sqref="G106:H107 B106:D107">
    <cfRule type="expression" dxfId="690" priority="479" stopIfTrue="1">
      <formula>$A106="integer"</formula>
    </cfRule>
  </conditionalFormatting>
  <conditionalFormatting sqref="G106:H107 B106:D107">
    <cfRule type="expression" dxfId="689" priority="477" stopIfTrue="1">
      <formula>$A106="decimal"</formula>
    </cfRule>
  </conditionalFormatting>
  <conditionalFormatting sqref="B106:C107 F107">
    <cfRule type="expression" dxfId="688" priority="475" stopIfTrue="1">
      <formula>OR(AND(LEFT($A106, 16)="select_multiple ", LEN($A106)&gt;16, NOT(ISNUMBER(SEARCH(" ", $A106, 17)))), AND(LEFT($A106, 11)="select_one ", LEN($A106)&gt;11, NOT(ISNUMBER(SEARCH(" ", $A106, 12)))))</formula>
    </cfRule>
  </conditionalFormatting>
  <conditionalFormatting sqref="B106:B107 F107">
    <cfRule type="expression" dxfId="687" priority="472" stopIfTrue="1">
      <formula>OR($A106="audio audit", $A106="text audit", $A106="speed violations count", $A106="speed violations list", $A106="speed violations audit")</formula>
    </cfRule>
  </conditionalFormatting>
  <conditionalFormatting sqref="B106:C107">
    <cfRule type="expression" dxfId="686" priority="466" stopIfTrue="1">
      <formula>$A106="note"</formula>
    </cfRule>
    <cfRule type="expression" dxfId="685" priority="468" stopIfTrue="1">
      <formula>$A106="barcode"</formula>
    </cfRule>
    <cfRule type="expression" dxfId="684" priority="470" stopIfTrue="1">
      <formula>$A106="geopoint"</formula>
    </cfRule>
  </conditionalFormatting>
  <conditionalFormatting sqref="N106:N107 B106:B107">
    <cfRule type="expression" dxfId="683" priority="464" stopIfTrue="1">
      <formula>OR($A106="calculate", $A106="calculate_here")</formula>
    </cfRule>
  </conditionalFormatting>
  <conditionalFormatting sqref="B106:C107 F107">
    <cfRule type="expression" dxfId="682" priority="462" stopIfTrue="1">
      <formula>OR($A106="date", $A106="datetime")</formula>
    </cfRule>
  </conditionalFormatting>
  <conditionalFormatting sqref="B106:C107 F107">
    <cfRule type="expression" dxfId="681" priority="460" stopIfTrue="1">
      <formula>$A106="image"</formula>
    </cfRule>
  </conditionalFormatting>
  <conditionalFormatting sqref="B106:C107">
    <cfRule type="expression" dxfId="680" priority="458" stopIfTrue="1">
      <formula>OR($A106="audio", $A106="video")</formula>
    </cfRule>
  </conditionalFormatting>
  <conditionalFormatting sqref="A107:W107 A106:E106 G106:W106">
    <cfRule type="expression" dxfId="679" priority="457" stopIfTrue="1">
      <formula>$A106="comments"</formula>
    </cfRule>
    <cfRule type="expression" dxfId="678" priority="459" stopIfTrue="1">
      <formula>OR($A106="audio", $A106="video")</formula>
    </cfRule>
    <cfRule type="expression" dxfId="677" priority="461" stopIfTrue="1">
      <formula>$A106="image"</formula>
    </cfRule>
    <cfRule type="expression" dxfId="676" priority="463" stopIfTrue="1">
      <formula>OR($A106="date", $A106="datetime")</formula>
    </cfRule>
    <cfRule type="expression" dxfId="675" priority="465" stopIfTrue="1">
      <formula>OR($A106="calculate", $A106="calculate_here")</formula>
    </cfRule>
    <cfRule type="expression" dxfId="674" priority="467" stopIfTrue="1">
      <formula>$A106="note"</formula>
    </cfRule>
    <cfRule type="expression" dxfId="673" priority="469" stopIfTrue="1">
      <formula>$A106="barcode"</formula>
    </cfRule>
    <cfRule type="expression" dxfId="672" priority="471" stopIfTrue="1">
      <formula>$A106="geopoint"</formula>
    </cfRule>
    <cfRule type="expression" dxfId="671" priority="473" stopIfTrue="1">
      <formula>OR($A106="audio audit", $A106="text audit", $A106="speed violations count", $A106="speed violations list", $A106="speed violations audit")</formula>
    </cfRule>
    <cfRule type="expression" dxfId="670" priority="474" stopIfTrue="1">
      <formula>OR($A106="username", $A106="phonenumber", $A106="start", $A106="end", $A106="deviceid", $A106="subscriberid", $A106="simserial", $A106="caseid")</formula>
    </cfRule>
    <cfRule type="expression" dxfId="669" priority="476" stopIfTrue="1">
      <formula>OR(AND(LEFT($A106, 16)="select_multiple ", LEN($A106)&gt;16, NOT(ISNUMBER(SEARCH(" ", $A106, 17)))), AND(LEFT($A106, 11)="select_one ", LEN($A106)&gt;11, NOT(ISNUMBER(SEARCH(" ", $A106, 12)))))</formula>
    </cfRule>
    <cfRule type="expression" dxfId="668" priority="478" stopIfTrue="1">
      <formula>$A106="decimal"</formula>
    </cfRule>
    <cfRule type="expression" dxfId="667" priority="480" stopIfTrue="1">
      <formula>$A106="integer"</formula>
    </cfRule>
    <cfRule type="expression" dxfId="666" priority="482" stopIfTrue="1">
      <formula>$A106="text"</formula>
    </cfRule>
    <cfRule type="expression" dxfId="665" priority="483" stopIfTrue="1">
      <formula>$A106="end repeat"</formula>
    </cfRule>
    <cfRule type="expression" dxfId="664" priority="485" stopIfTrue="1">
      <formula>$A106="begin repeat"</formula>
    </cfRule>
    <cfRule type="expression" dxfId="663" priority="486" stopIfTrue="1">
      <formula>$A106="end group"</formula>
    </cfRule>
    <cfRule type="expression" dxfId="662" priority="488" stopIfTrue="1">
      <formula>$A106="begin group"</formula>
    </cfRule>
  </conditionalFormatting>
  <conditionalFormatting sqref="B106:B107">
    <cfRule type="expression" dxfId="661" priority="456" stopIfTrue="1">
      <formula>$A106="comments"</formula>
    </cfRule>
  </conditionalFormatting>
  <conditionalFormatting sqref="F106">
    <cfRule type="expression" dxfId="660" priority="454" stopIfTrue="1">
      <formula>$A106="begin group"</formula>
    </cfRule>
  </conditionalFormatting>
  <conditionalFormatting sqref="F106">
    <cfRule type="expression" dxfId="659" priority="449" stopIfTrue="1">
      <formula>$A106="text"</formula>
    </cfRule>
  </conditionalFormatting>
  <conditionalFormatting sqref="F106">
    <cfRule type="expression" dxfId="658" priority="445" stopIfTrue="1">
      <formula>OR(AND(LEFT($A106, 16)="select_multiple ", LEN($A106)&gt;16, NOT(ISNUMBER(SEARCH(" ", $A106, 17)))), AND(LEFT($A106, 11)="select_one ", LEN($A106)&gt;11, NOT(ISNUMBER(SEARCH(" ", $A106, 12)))))</formula>
    </cfRule>
  </conditionalFormatting>
  <conditionalFormatting sqref="F106">
    <cfRule type="expression" dxfId="657" priority="442" stopIfTrue="1">
      <formula>OR($A106="audio audit", $A106="text audit", $A106="speed violations count", $A106="speed violations list", $A106="speed violations audit")</formula>
    </cfRule>
  </conditionalFormatting>
  <conditionalFormatting sqref="F106">
    <cfRule type="expression" dxfId="656" priority="436" stopIfTrue="1">
      <formula>OR($A106="date", $A106="datetime")</formula>
    </cfRule>
  </conditionalFormatting>
  <conditionalFormatting sqref="F106">
    <cfRule type="expression" dxfId="655" priority="434" stopIfTrue="1">
      <formula>$A106="image"</formula>
    </cfRule>
  </conditionalFormatting>
  <conditionalFormatting sqref="F106">
    <cfRule type="expression" dxfId="654" priority="432" stopIfTrue="1">
      <formula>$A106="comments"</formula>
    </cfRule>
    <cfRule type="expression" dxfId="653" priority="433" stopIfTrue="1">
      <formula>OR($A106="audio", $A106="video")</formula>
    </cfRule>
    <cfRule type="expression" dxfId="652" priority="435" stopIfTrue="1">
      <formula>$A106="image"</formula>
    </cfRule>
    <cfRule type="expression" dxfId="651" priority="437" stopIfTrue="1">
      <formula>OR($A106="date", $A106="datetime")</formula>
    </cfRule>
    <cfRule type="expression" dxfId="650" priority="438" stopIfTrue="1">
      <formula>OR($A106="calculate", $A106="calculate_here")</formula>
    </cfRule>
    <cfRule type="expression" dxfId="649" priority="439" stopIfTrue="1">
      <formula>$A106="note"</formula>
    </cfRule>
    <cfRule type="expression" dxfId="648" priority="440" stopIfTrue="1">
      <formula>$A106="barcode"</formula>
    </cfRule>
    <cfRule type="expression" dxfId="647" priority="441" stopIfTrue="1">
      <formula>$A106="geopoint"</formula>
    </cfRule>
    <cfRule type="expression" dxfId="646" priority="443" stopIfTrue="1">
      <formula>OR($A106="audio audit", $A106="text audit", $A106="speed violations count", $A106="speed violations list", $A106="speed violations audit")</formula>
    </cfRule>
    <cfRule type="expression" dxfId="645" priority="444" stopIfTrue="1">
      <formula>OR($A106="username", $A106="phonenumber", $A106="start", $A106="end", $A106="deviceid", $A106="subscriberid", $A106="simserial", $A106="caseid")</formula>
    </cfRule>
    <cfRule type="expression" dxfId="644" priority="446" stopIfTrue="1">
      <formula>OR(AND(LEFT($A106, 16)="select_multiple ", LEN($A106)&gt;16, NOT(ISNUMBER(SEARCH(" ", $A106, 17)))), AND(LEFT($A106, 11)="select_one ", LEN($A106)&gt;11, NOT(ISNUMBER(SEARCH(" ", $A106, 12)))))</formula>
    </cfRule>
    <cfRule type="expression" dxfId="643" priority="447" stopIfTrue="1">
      <formula>$A106="decimal"</formula>
    </cfRule>
    <cfRule type="expression" dxfId="642" priority="448" stopIfTrue="1">
      <formula>$A106="integer"</formula>
    </cfRule>
    <cfRule type="expression" dxfId="641" priority="450" stopIfTrue="1">
      <formula>$A106="text"</formula>
    </cfRule>
    <cfRule type="expression" dxfId="640" priority="451" stopIfTrue="1">
      <formula>$A106="end repeat"</formula>
    </cfRule>
    <cfRule type="expression" dxfId="639" priority="452" stopIfTrue="1">
      <formula>$A106="begin repeat"</formula>
    </cfRule>
    <cfRule type="expression" dxfId="638" priority="453" stopIfTrue="1">
      <formula>$A106="end group"</formula>
    </cfRule>
    <cfRule type="expression" dxfId="637" priority="455" stopIfTrue="1">
      <formula>$A106="begin group"</formula>
    </cfRule>
  </conditionalFormatting>
  <conditionalFormatting sqref="C135 F135">
    <cfRule type="expression" dxfId="636" priority="430" stopIfTrue="1">
      <formula>$A135="begin group"</formula>
    </cfRule>
  </conditionalFormatting>
  <conditionalFormatting sqref="C135 O135">
    <cfRule type="expression" dxfId="635" priority="427" stopIfTrue="1">
      <formula>$A135="begin repeat"</formula>
    </cfRule>
  </conditionalFormatting>
  <conditionalFormatting sqref="C135:D135 F135">
    <cfRule type="expression" dxfId="634" priority="424" stopIfTrue="1">
      <formula>$A135="text"</formula>
    </cfRule>
  </conditionalFormatting>
  <conditionalFormatting sqref="C135:D135 G135:H135">
    <cfRule type="expression" dxfId="633" priority="422" stopIfTrue="1">
      <formula>$A135="integer"</formula>
    </cfRule>
  </conditionalFormatting>
  <conditionalFormatting sqref="C135:D135 G135:H135">
    <cfRule type="expression" dxfId="632" priority="420" stopIfTrue="1">
      <formula>$A135="decimal"</formula>
    </cfRule>
  </conditionalFormatting>
  <conditionalFormatting sqref="C135 F135">
    <cfRule type="expression" dxfId="631" priority="418" stopIfTrue="1">
      <formula>OR(AND(LEFT($A135, 16)="select_multiple ", LEN($A135)&gt;16, NOT(ISNUMBER(SEARCH(" ", $A135, 17)))), AND(LEFT($A135, 11)="select_one ", LEN($A135)&gt;11, NOT(ISNUMBER(SEARCH(" ", $A135, 12)))))</formula>
    </cfRule>
  </conditionalFormatting>
  <conditionalFormatting sqref="F135">
    <cfRule type="expression" dxfId="630" priority="415" stopIfTrue="1">
      <formula>OR($A135="audio audit", $A135="text audit", $A135="speed violations count", $A135="speed violations list", $A135="speed violations audit")</formula>
    </cfRule>
  </conditionalFormatting>
  <conditionalFormatting sqref="C135">
    <cfRule type="expression" dxfId="629" priority="409" stopIfTrue="1">
      <formula>$A135="note"</formula>
    </cfRule>
    <cfRule type="expression" dxfId="628" priority="411" stopIfTrue="1">
      <formula>$A135="barcode"</formula>
    </cfRule>
    <cfRule type="expression" dxfId="627" priority="413" stopIfTrue="1">
      <formula>$A135="geopoint"</formula>
    </cfRule>
  </conditionalFormatting>
  <conditionalFormatting sqref="N135">
    <cfRule type="expression" dxfId="626" priority="407" stopIfTrue="1">
      <formula>OR($A135="calculate", $A135="calculate_here")</formula>
    </cfRule>
  </conditionalFormatting>
  <conditionalFormatting sqref="C135 F135">
    <cfRule type="expression" dxfId="625" priority="405" stopIfTrue="1">
      <formula>OR($A135="date", $A135="datetime")</formula>
    </cfRule>
  </conditionalFormatting>
  <conditionalFormatting sqref="C135 F135">
    <cfRule type="expression" dxfId="624" priority="403" stopIfTrue="1">
      <formula>$A135="image"</formula>
    </cfRule>
  </conditionalFormatting>
  <conditionalFormatting sqref="C135">
    <cfRule type="expression" dxfId="623" priority="401" stopIfTrue="1">
      <formula>OR($A135="audio", $A135="video")</formula>
    </cfRule>
  </conditionalFormatting>
  <conditionalFormatting sqref="A135 C135:H135 J135:W135">
    <cfRule type="expression" dxfId="622" priority="400" stopIfTrue="1">
      <formula>$A135="comments"</formula>
    </cfRule>
    <cfRule type="expression" dxfId="621" priority="402" stopIfTrue="1">
      <formula>OR($A135="audio", $A135="video")</formula>
    </cfRule>
    <cfRule type="expression" dxfId="620" priority="404" stopIfTrue="1">
      <formula>$A135="image"</formula>
    </cfRule>
    <cfRule type="expression" dxfId="619" priority="406" stopIfTrue="1">
      <formula>OR($A135="date", $A135="datetime")</formula>
    </cfRule>
    <cfRule type="expression" dxfId="618" priority="408" stopIfTrue="1">
      <formula>OR($A135="calculate", $A135="calculate_here")</formula>
    </cfRule>
    <cfRule type="expression" dxfId="617" priority="410" stopIfTrue="1">
      <formula>$A135="note"</formula>
    </cfRule>
    <cfRule type="expression" dxfId="616" priority="412" stopIfTrue="1">
      <formula>$A135="barcode"</formula>
    </cfRule>
    <cfRule type="expression" dxfId="615" priority="414" stopIfTrue="1">
      <formula>$A135="geopoint"</formula>
    </cfRule>
    <cfRule type="expression" dxfId="614" priority="416" stopIfTrue="1">
      <formula>OR($A135="audio audit", $A135="text audit", $A135="speed violations count", $A135="speed violations list", $A135="speed violations audit")</formula>
    </cfRule>
    <cfRule type="expression" dxfId="613" priority="417" stopIfTrue="1">
      <formula>OR($A135="username", $A135="phonenumber", $A135="start", $A135="end", $A135="deviceid", $A135="subscriberid", $A135="simserial", $A135="caseid")</formula>
    </cfRule>
    <cfRule type="expression" dxfId="612" priority="419" stopIfTrue="1">
      <formula>OR(AND(LEFT($A135, 16)="select_multiple ", LEN($A135)&gt;16, NOT(ISNUMBER(SEARCH(" ", $A135, 17)))), AND(LEFT($A135, 11)="select_one ", LEN($A135)&gt;11, NOT(ISNUMBER(SEARCH(" ", $A135, 12)))))</formula>
    </cfRule>
    <cfRule type="expression" dxfId="611" priority="421" stopIfTrue="1">
      <formula>$A135="decimal"</formula>
    </cfRule>
    <cfRule type="expression" dxfId="610" priority="423" stopIfTrue="1">
      <formula>$A135="integer"</formula>
    </cfRule>
    <cfRule type="expression" dxfId="609" priority="425" stopIfTrue="1">
      <formula>$A135="text"</formula>
    </cfRule>
    <cfRule type="expression" dxfId="608" priority="426" stopIfTrue="1">
      <formula>$A135="end repeat"</formula>
    </cfRule>
    <cfRule type="expression" dxfId="607" priority="428" stopIfTrue="1">
      <formula>$A135="begin repeat"</formula>
    </cfRule>
    <cfRule type="expression" dxfId="606" priority="429" stopIfTrue="1">
      <formula>$A135="end group"</formula>
    </cfRule>
    <cfRule type="expression" dxfId="605" priority="431" stopIfTrue="1">
      <formula>$A135="begin group"</formula>
    </cfRule>
  </conditionalFormatting>
  <conditionalFormatting sqref="A25:A30">
    <cfRule type="expression" dxfId="604" priority="217" stopIfTrue="1">
      <formula>$A25="comments"</formula>
    </cfRule>
    <cfRule type="expression" dxfId="603" priority="218" stopIfTrue="1">
      <formula>OR($A25="audio", $A25="video")</formula>
    </cfRule>
    <cfRule type="expression" dxfId="602" priority="219" stopIfTrue="1">
      <formula>$A25="image"</formula>
    </cfRule>
    <cfRule type="expression" dxfId="601" priority="220" stopIfTrue="1">
      <formula>OR($A25="date", $A25="datetime")</formula>
    </cfRule>
    <cfRule type="expression" dxfId="600" priority="221" stopIfTrue="1">
      <formula>OR($A25="calculate", $A25="calculate_here")</formula>
    </cfRule>
    <cfRule type="expression" dxfId="599" priority="222" stopIfTrue="1">
      <formula>$A25="note"</formula>
    </cfRule>
    <cfRule type="expression" dxfId="598" priority="223" stopIfTrue="1">
      <formula>$A25="barcode"</formula>
    </cfRule>
    <cfRule type="expression" dxfId="597" priority="224" stopIfTrue="1">
      <formula>$A25="geopoint"</formula>
    </cfRule>
    <cfRule type="expression" dxfId="596" priority="225" stopIfTrue="1">
      <formula>OR($A25="audio audit", $A25="text audit", $A25="speed violations count", $A25="speed violations list", $A25="speed violations audit")</formula>
    </cfRule>
    <cfRule type="expression" dxfId="595" priority="226" stopIfTrue="1">
      <formula>OR($A25="username", $A25="phonenumber", $A25="start", $A25="end", $A25="deviceid", $A25="subscriberid", $A25="simserial", $A25="caseid")</formula>
    </cfRule>
    <cfRule type="expression" dxfId="594" priority="227" stopIfTrue="1">
      <formula>OR(AND(LEFT($A25, 16)="select_multiple ", LEN($A25)&gt;16, NOT(ISNUMBER(SEARCH(" ", $A25, 17)))), AND(LEFT($A25, 11)="select_one ", LEN($A25)&gt;11, NOT(ISNUMBER(SEARCH(" ", $A25, 12)))))</formula>
    </cfRule>
    <cfRule type="expression" dxfId="593" priority="228" stopIfTrue="1">
      <formula>$A25="decimal"</formula>
    </cfRule>
    <cfRule type="expression" dxfId="592" priority="229" stopIfTrue="1">
      <formula>$A25="integer"</formula>
    </cfRule>
    <cfRule type="expression" dxfId="591" priority="230" stopIfTrue="1">
      <formula>$A25="text"</formula>
    </cfRule>
    <cfRule type="expression" dxfId="590" priority="231" stopIfTrue="1">
      <formula>$A25="end repeat"</formula>
    </cfRule>
    <cfRule type="expression" dxfId="589" priority="232" stopIfTrue="1">
      <formula>$A25="begin repeat"</formula>
    </cfRule>
    <cfRule type="expression" dxfId="588" priority="233" stopIfTrue="1">
      <formula>$A25="end group"</formula>
    </cfRule>
    <cfRule type="expression" dxfId="587" priority="234" stopIfTrue="1">
      <formula>$A25="begin group"</formula>
    </cfRule>
  </conditionalFormatting>
  <conditionalFormatting sqref="B25:B30">
    <cfRule type="expression" dxfId="586" priority="235" stopIfTrue="1">
      <formula>$B25="comments"</formula>
    </cfRule>
    <cfRule type="expression" dxfId="585" priority="236" stopIfTrue="1">
      <formula>OR($B25="audio", $B25="video")</formula>
    </cfRule>
    <cfRule type="expression" dxfId="584" priority="237" stopIfTrue="1">
      <formula>$B25="image"</formula>
    </cfRule>
    <cfRule type="expression" dxfId="583" priority="238" stopIfTrue="1">
      <formula>OR($B25="date", $B25="datetime")</formula>
    </cfRule>
    <cfRule type="expression" dxfId="582" priority="239" stopIfTrue="1">
      <formula>OR($B25="calculate", $B25="calculate_here")</formula>
    </cfRule>
    <cfRule type="expression" dxfId="581" priority="240" stopIfTrue="1">
      <formula>$B25="note"</formula>
    </cfRule>
    <cfRule type="expression" dxfId="580" priority="241" stopIfTrue="1">
      <formula>$B25="barcode"</formula>
    </cfRule>
    <cfRule type="expression" dxfId="579" priority="242" stopIfTrue="1">
      <formula>$B25="geopoint"</formula>
    </cfRule>
    <cfRule type="expression" dxfId="578" priority="243" stopIfTrue="1">
      <formula>OR($B25="audio audit", $B25="text audit", $B25="speed violations count", $B25="speed violations list", $B25="speed violations audit")</formula>
    </cfRule>
    <cfRule type="expression" dxfId="577" priority="244" stopIfTrue="1">
      <formula>OR($B25="username", $B25="phonenumber", $B25="start", $B25="end", $B25="deviceid", $B25="subscriberid", $B25="simserial", $B25="caseid")</formula>
    </cfRule>
    <cfRule type="expression" dxfId="576" priority="245" stopIfTrue="1">
      <formula>OR(AND(LEFT($B25, 16)="select_multiple ", LEN($B25)&gt;16, NOT(ISNUMBER(SEARCH(" ", $B25, 17)))), AND(LEFT($B25, 11)="select_one ", LEN($B25)&gt;11, NOT(ISNUMBER(SEARCH(" ", $B25, 12)))))</formula>
    </cfRule>
    <cfRule type="expression" dxfId="575" priority="246" stopIfTrue="1">
      <formula>$B25="decimal"</formula>
    </cfRule>
    <cfRule type="expression" dxfId="574" priority="247" stopIfTrue="1">
      <formula>$B25="integer"</formula>
    </cfRule>
    <cfRule type="expression" dxfId="573" priority="248" stopIfTrue="1">
      <formula>$B25="text"</formula>
    </cfRule>
    <cfRule type="expression" dxfId="572" priority="249" stopIfTrue="1">
      <formula>$B25="end repeat"</formula>
    </cfRule>
    <cfRule type="expression" dxfId="571" priority="250" stopIfTrue="1">
      <formula>$B25="begin repeat"</formula>
    </cfRule>
    <cfRule type="expression" dxfId="570" priority="251" stopIfTrue="1">
      <formula>$B25="end group"</formula>
    </cfRule>
    <cfRule type="expression" dxfId="569" priority="252" stopIfTrue="1">
      <formula>$B25="begin group"</formula>
    </cfRule>
  </conditionalFormatting>
  <conditionalFormatting sqref="K25:K30">
    <cfRule type="expression" dxfId="568" priority="253" stopIfTrue="1">
      <formula>#REF!="comments"</formula>
    </cfRule>
    <cfRule type="expression" dxfId="567" priority="254" stopIfTrue="1">
      <formula>OR(#REF!="audio", #REF!="video")</formula>
    </cfRule>
    <cfRule type="expression" dxfId="566" priority="255" stopIfTrue="1">
      <formula>#REF!="image"</formula>
    </cfRule>
    <cfRule type="expression" dxfId="565" priority="256" stopIfTrue="1">
      <formula>OR(#REF!="date", #REF!="datetime")</formula>
    </cfRule>
    <cfRule type="expression" dxfId="564" priority="257" stopIfTrue="1">
      <formula>OR(#REF!="calculate", #REF!="calculate_here")</formula>
    </cfRule>
    <cfRule type="expression" dxfId="563" priority="258" stopIfTrue="1">
      <formula>#REF!="note"</formula>
    </cfRule>
    <cfRule type="expression" dxfId="562" priority="259" stopIfTrue="1">
      <formula>#REF!="barcode"</formula>
    </cfRule>
    <cfRule type="expression" dxfId="561" priority="260" stopIfTrue="1">
      <formula>#REF!="geopoint"</formula>
    </cfRule>
    <cfRule type="expression" dxfId="560" priority="261" stopIfTrue="1">
      <formula>OR(#REF!="audio audit", #REF!="text audit", #REF!="speed violations count", #REF!="speed violations list", #REF!="speed violations audit")</formula>
    </cfRule>
    <cfRule type="expression" dxfId="559" priority="262" stopIfTrue="1">
      <formula>OR(#REF!="username", #REF!="phonenumber", #REF!="start", #REF!="end", #REF!="deviceid", #REF!="subscriberid", #REF!="simserial", #REF!="caseid")</formula>
    </cfRule>
    <cfRule type="expression" dxfId="558" priority="263" stopIfTrue="1">
      <formula>OR(AND(LEFT(#REF!, 16)="select_multiple ", LEN(#REF!)&gt;16, NOT(ISNUMBER(SEARCH(" ", #REF!, 17)))), AND(LEFT(#REF!, 11)="select_one ", LEN(#REF!)&gt;11, NOT(ISNUMBER(SEARCH(" ", #REF!, 12)))))</formula>
    </cfRule>
    <cfRule type="expression" dxfId="557" priority="264" stopIfTrue="1">
      <formula>#REF!="decimal"</formula>
    </cfRule>
    <cfRule type="expression" dxfId="556" priority="265" stopIfTrue="1">
      <formula>#REF!="integer"</formula>
    </cfRule>
    <cfRule type="expression" dxfId="555" priority="266" stopIfTrue="1">
      <formula>#REF!="text"</formula>
    </cfRule>
    <cfRule type="expression" dxfId="554" priority="267" stopIfTrue="1">
      <formula>#REF!="end repeat"</formula>
    </cfRule>
    <cfRule type="expression" dxfId="553" priority="268" stopIfTrue="1">
      <formula>#REF!="begin repeat"</formula>
    </cfRule>
    <cfRule type="expression" dxfId="552" priority="269" stopIfTrue="1">
      <formula>#REF!="end group"</formula>
    </cfRule>
    <cfRule type="expression" dxfId="551" priority="270" stopIfTrue="1">
      <formula>#REF!="begin group"</formula>
    </cfRule>
  </conditionalFormatting>
  <conditionalFormatting sqref="I25 F25 C25">
    <cfRule type="expression" dxfId="550" priority="271" stopIfTrue="1">
      <formula>$B23="begin group"</formula>
    </cfRule>
  </conditionalFormatting>
  <conditionalFormatting sqref="O25 I25 C25">
    <cfRule type="expression" dxfId="549" priority="272" stopIfTrue="1">
      <formula>$B23="begin repeat"</formula>
    </cfRule>
  </conditionalFormatting>
  <conditionalFormatting sqref="F25 C25:D25">
    <cfRule type="expression" dxfId="548" priority="273" stopIfTrue="1">
      <formula>$B23="text"</formula>
    </cfRule>
  </conditionalFormatting>
  <conditionalFormatting sqref="G25:H25 C25:D25">
    <cfRule type="expression" dxfId="547" priority="274" stopIfTrue="1">
      <formula>$B23="integer"</formula>
    </cfRule>
  </conditionalFormatting>
  <conditionalFormatting sqref="G25:H25 C25:D25">
    <cfRule type="expression" dxfId="546" priority="275" stopIfTrue="1">
      <formula>$B23="decimal"</formula>
    </cfRule>
  </conditionalFormatting>
  <conditionalFormatting sqref="F25 C25">
    <cfRule type="expression" dxfId="545" priority="276" stopIfTrue="1">
      <formula>OR(AND(LEFT($B23, 16)="select_multiple ", LEN($B23)&gt;16, NOT(ISNUMBER(SEARCH(" ", $B23, 17)))), AND(LEFT($B23, 11)="select_one ", LEN($B23)&gt;11, NOT(ISNUMBER(SEARCH(" ", $B23, 12)))))</formula>
    </cfRule>
  </conditionalFormatting>
  <conditionalFormatting sqref="F25">
    <cfRule type="expression" dxfId="544" priority="277" stopIfTrue="1">
      <formula>OR($B23="audio audit", $B23="text audit", $B23="speed violations count", $B23="speed violations list", $B23="speed violations audit")</formula>
    </cfRule>
  </conditionalFormatting>
  <conditionalFormatting sqref="C25">
    <cfRule type="expression" dxfId="543" priority="278" stopIfTrue="1">
      <formula>$B23="note"</formula>
    </cfRule>
    <cfRule type="expression" dxfId="542" priority="279" stopIfTrue="1">
      <formula>$B23="barcode"</formula>
    </cfRule>
    <cfRule type="expression" dxfId="541" priority="280" stopIfTrue="1">
      <formula>$B23="geopoint"</formula>
    </cfRule>
  </conditionalFormatting>
  <conditionalFormatting sqref="N25">
    <cfRule type="expression" dxfId="540" priority="281" stopIfTrue="1">
      <formula>OR($B23="calculate", $B23="calculate_here")</formula>
    </cfRule>
  </conditionalFormatting>
  <conditionalFormatting sqref="F25 C25">
    <cfRule type="expression" dxfId="539" priority="282" stopIfTrue="1">
      <formula>OR($B23="date", $B23="datetime")</formula>
    </cfRule>
  </conditionalFormatting>
  <conditionalFormatting sqref="F25 C25">
    <cfRule type="expression" dxfId="538" priority="283" stopIfTrue="1">
      <formula>$B23="image"</formula>
    </cfRule>
  </conditionalFormatting>
  <conditionalFormatting sqref="C25">
    <cfRule type="expression" dxfId="537" priority="284" stopIfTrue="1">
      <formula>OR($B23="audio", $B23="video")</formula>
    </cfRule>
  </conditionalFormatting>
  <conditionalFormatting sqref="C25:J25 L25:W25">
    <cfRule type="expression" dxfId="536" priority="285" stopIfTrue="1">
      <formula>$B23="comments"</formula>
    </cfRule>
    <cfRule type="expression" dxfId="535" priority="286" stopIfTrue="1">
      <formula>OR($B23="audio", $B23="video")</formula>
    </cfRule>
    <cfRule type="expression" dxfId="534" priority="287" stopIfTrue="1">
      <formula>$B23="image"</formula>
    </cfRule>
    <cfRule type="expression" dxfId="533" priority="288" stopIfTrue="1">
      <formula>OR($B23="date", $B23="datetime")</formula>
    </cfRule>
    <cfRule type="expression" dxfId="532" priority="289" stopIfTrue="1">
      <formula>OR($B23="calculate", $B23="calculate_here")</formula>
    </cfRule>
    <cfRule type="expression" dxfId="531" priority="290" stopIfTrue="1">
      <formula>$B23="note"</formula>
    </cfRule>
    <cfRule type="expression" dxfId="530" priority="291" stopIfTrue="1">
      <formula>$B23="barcode"</formula>
    </cfRule>
    <cfRule type="expression" dxfId="529" priority="292" stopIfTrue="1">
      <formula>$B23="geopoint"</formula>
    </cfRule>
    <cfRule type="expression" dxfId="528" priority="293" stopIfTrue="1">
      <formula>OR($B23="audio audit", $B23="text audit", $B23="speed violations count", $B23="speed violations list", $B23="speed violations audit")</formula>
    </cfRule>
    <cfRule type="expression" dxfId="527" priority="294" stopIfTrue="1">
      <formula>OR($B23="username", $B23="phonenumber", $B23="start", $B23="end", $B23="deviceid", $B23="subscriberid", $B23="simserial", $B23="caseid")</formula>
    </cfRule>
    <cfRule type="expression" dxfId="526" priority="295" stopIfTrue="1">
      <formula>OR(AND(LEFT($B23, 16)="select_multiple ", LEN($B23)&gt;16, NOT(ISNUMBER(SEARCH(" ", $B23, 17)))), AND(LEFT($B23, 11)="select_one ", LEN($B23)&gt;11, NOT(ISNUMBER(SEARCH(" ", $B23, 12)))))</formula>
    </cfRule>
    <cfRule type="expression" dxfId="525" priority="296" stopIfTrue="1">
      <formula>$B23="decimal"</formula>
    </cfRule>
    <cfRule type="expression" dxfId="524" priority="297" stopIfTrue="1">
      <formula>$B23="integer"</formula>
    </cfRule>
    <cfRule type="expression" dxfId="523" priority="298" stopIfTrue="1">
      <formula>$B23="text"</formula>
    </cfRule>
    <cfRule type="expression" dxfId="522" priority="299" stopIfTrue="1">
      <formula>$B23="end repeat"</formula>
    </cfRule>
    <cfRule type="expression" dxfId="521" priority="300" stopIfTrue="1">
      <formula>$B23="begin repeat"</formula>
    </cfRule>
    <cfRule type="expression" dxfId="520" priority="301" stopIfTrue="1">
      <formula>$B23="end group"</formula>
    </cfRule>
    <cfRule type="expression" dxfId="519" priority="302" stopIfTrue="1">
      <formula>$B23="begin group"</formula>
    </cfRule>
  </conditionalFormatting>
  <conditionalFormatting sqref="I26:I27 F26:F27 C26:C27">
    <cfRule type="expression" dxfId="518" priority="303" stopIfTrue="1">
      <formula>$B23="begin group"</formula>
    </cfRule>
  </conditionalFormatting>
  <conditionalFormatting sqref="O26:O27 I26:I27 C26:C27">
    <cfRule type="expression" dxfId="517" priority="304" stopIfTrue="1">
      <formula>$B23="begin repeat"</formula>
    </cfRule>
  </conditionalFormatting>
  <conditionalFormatting sqref="F26:F27 C26:D27">
    <cfRule type="expression" dxfId="516" priority="305" stopIfTrue="1">
      <formula>$B23="text"</formula>
    </cfRule>
  </conditionalFormatting>
  <conditionalFormatting sqref="G26:H27 C26:D27">
    <cfRule type="expression" dxfId="515" priority="306" stopIfTrue="1">
      <formula>$B23="integer"</formula>
    </cfRule>
  </conditionalFormatting>
  <conditionalFormatting sqref="G26:H27 C26:D27">
    <cfRule type="expression" dxfId="514" priority="307" stopIfTrue="1">
      <formula>$B23="decimal"</formula>
    </cfRule>
  </conditionalFormatting>
  <conditionalFormatting sqref="F26:F27 C26:C27">
    <cfRule type="expression" dxfId="513" priority="308" stopIfTrue="1">
      <formula>OR(AND(LEFT($B23, 16)="select_multiple ", LEN($B23)&gt;16, NOT(ISNUMBER(SEARCH(" ", $B23, 17)))), AND(LEFT($B23, 11)="select_one ", LEN($B23)&gt;11, NOT(ISNUMBER(SEARCH(" ", $B23, 12)))))</formula>
    </cfRule>
  </conditionalFormatting>
  <conditionalFormatting sqref="F26:F27">
    <cfRule type="expression" dxfId="512" priority="309" stopIfTrue="1">
      <formula>OR($B23="audio audit", $B23="text audit", $B23="speed violations count", $B23="speed violations list", $B23="speed violations audit")</formula>
    </cfRule>
  </conditionalFormatting>
  <conditionalFormatting sqref="C26:C27">
    <cfRule type="expression" dxfId="511" priority="310" stopIfTrue="1">
      <formula>$B23="note"</formula>
    </cfRule>
    <cfRule type="expression" dxfId="510" priority="311" stopIfTrue="1">
      <formula>$B23="barcode"</formula>
    </cfRule>
    <cfRule type="expression" dxfId="509" priority="312" stopIfTrue="1">
      <formula>$B23="geopoint"</formula>
    </cfRule>
  </conditionalFormatting>
  <conditionalFormatting sqref="N26:N27">
    <cfRule type="expression" dxfId="508" priority="313" stopIfTrue="1">
      <formula>OR($B23="calculate", $B23="calculate_here")</formula>
    </cfRule>
  </conditionalFormatting>
  <conditionalFormatting sqref="F26:F27 C26:C27">
    <cfRule type="expression" dxfId="507" priority="314" stopIfTrue="1">
      <formula>OR($B23="date", $B23="datetime")</formula>
    </cfRule>
  </conditionalFormatting>
  <conditionalFormatting sqref="F26:F27 C26:C27">
    <cfRule type="expression" dxfId="506" priority="315" stopIfTrue="1">
      <formula>$B23="image"</formula>
    </cfRule>
  </conditionalFormatting>
  <conditionalFormatting sqref="C26:C27">
    <cfRule type="expression" dxfId="505" priority="316" stopIfTrue="1">
      <formula>OR($B23="audio", $B23="video")</formula>
    </cfRule>
  </conditionalFormatting>
  <conditionalFormatting sqref="C26:J27 L26:W27">
    <cfRule type="expression" dxfId="504" priority="317" stopIfTrue="1">
      <formula>$B23="comments"</formula>
    </cfRule>
    <cfRule type="expression" dxfId="503" priority="318" stopIfTrue="1">
      <formula>OR($B23="audio", $B23="video")</formula>
    </cfRule>
    <cfRule type="expression" dxfId="502" priority="319" stopIfTrue="1">
      <formula>$B23="image"</formula>
    </cfRule>
    <cfRule type="expression" dxfId="501" priority="320" stopIfTrue="1">
      <formula>OR($B23="date", $B23="datetime")</formula>
    </cfRule>
    <cfRule type="expression" dxfId="500" priority="321" stopIfTrue="1">
      <formula>OR($B23="calculate", $B23="calculate_here")</formula>
    </cfRule>
    <cfRule type="expression" dxfId="499" priority="322" stopIfTrue="1">
      <formula>$B23="note"</formula>
    </cfRule>
    <cfRule type="expression" dxfId="498" priority="323" stopIfTrue="1">
      <formula>$B23="barcode"</formula>
    </cfRule>
    <cfRule type="expression" dxfId="497" priority="324" stopIfTrue="1">
      <formula>$B23="geopoint"</formula>
    </cfRule>
    <cfRule type="expression" dxfId="496" priority="325" stopIfTrue="1">
      <formula>OR($B23="audio audit", $B23="text audit", $B23="speed violations count", $B23="speed violations list", $B23="speed violations audit")</formula>
    </cfRule>
    <cfRule type="expression" dxfId="495" priority="326" stopIfTrue="1">
      <formula>OR($B23="username", $B23="phonenumber", $B23="start", $B23="end", $B23="deviceid", $B23="subscriberid", $B23="simserial", $B23="caseid")</formula>
    </cfRule>
    <cfRule type="expression" dxfId="494" priority="327" stopIfTrue="1">
      <formula>OR(AND(LEFT($B23, 16)="select_multiple ", LEN($B23)&gt;16, NOT(ISNUMBER(SEARCH(" ", $B23, 17)))), AND(LEFT($B23, 11)="select_one ", LEN($B23)&gt;11, NOT(ISNUMBER(SEARCH(" ", $B23, 12)))))</formula>
    </cfRule>
    <cfRule type="expression" dxfId="493" priority="328" stopIfTrue="1">
      <formula>$B23="decimal"</formula>
    </cfRule>
    <cfRule type="expression" dxfId="492" priority="329" stopIfTrue="1">
      <formula>$B23="integer"</formula>
    </cfRule>
    <cfRule type="expression" dxfId="491" priority="330" stopIfTrue="1">
      <formula>$B23="text"</formula>
    </cfRule>
    <cfRule type="expression" dxfId="490" priority="331" stopIfTrue="1">
      <formula>$B23="end repeat"</formula>
    </cfRule>
    <cfRule type="expression" dxfId="489" priority="332" stopIfTrue="1">
      <formula>$B23="begin repeat"</formula>
    </cfRule>
    <cfRule type="expression" dxfId="488" priority="333" stopIfTrue="1">
      <formula>$B23="end group"</formula>
    </cfRule>
    <cfRule type="expression" dxfId="487" priority="334" stopIfTrue="1">
      <formula>$B23="begin group"</formula>
    </cfRule>
  </conditionalFormatting>
  <conditionalFormatting sqref="I29:I30 F29:F30 C29:C30">
    <cfRule type="expression" dxfId="486" priority="335" stopIfTrue="1">
      <formula>$B24="begin group"</formula>
    </cfRule>
  </conditionalFormatting>
  <conditionalFormatting sqref="O29:O30 I29:I30 C29:C30">
    <cfRule type="expression" dxfId="485" priority="336" stopIfTrue="1">
      <formula>$B24="begin repeat"</formula>
    </cfRule>
  </conditionalFormatting>
  <conditionalFormatting sqref="F29:F30 C29:D30">
    <cfRule type="expression" dxfId="484" priority="337" stopIfTrue="1">
      <formula>$B24="text"</formula>
    </cfRule>
  </conditionalFormatting>
  <conditionalFormatting sqref="G29:H30 C29:D30">
    <cfRule type="expression" dxfId="483" priority="338" stopIfTrue="1">
      <formula>$B24="integer"</formula>
    </cfRule>
  </conditionalFormatting>
  <conditionalFormatting sqref="G29:H30 C29:D30">
    <cfRule type="expression" dxfId="482" priority="339" stopIfTrue="1">
      <formula>$B24="decimal"</formula>
    </cfRule>
  </conditionalFormatting>
  <conditionalFormatting sqref="F29:F30 C29:C30">
    <cfRule type="expression" dxfId="481" priority="340" stopIfTrue="1">
      <formula>OR(AND(LEFT($B24, 16)="select_multiple ", LEN($B24)&gt;16, NOT(ISNUMBER(SEARCH(" ", $B24, 17)))), AND(LEFT($B24, 11)="select_one ", LEN($B24)&gt;11, NOT(ISNUMBER(SEARCH(" ", $B24, 12)))))</formula>
    </cfRule>
  </conditionalFormatting>
  <conditionalFormatting sqref="F29:F30">
    <cfRule type="expression" dxfId="480" priority="341" stopIfTrue="1">
      <formula>OR($B24="audio audit", $B24="text audit", $B24="speed violations count", $B24="speed violations list", $B24="speed violations audit")</formula>
    </cfRule>
  </conditionalFormatting>
  <conditionalFormatting sqref="C29:C30">
    <cfRule type="expression" dxfId="479" priority="342" stopIfTrue="1">
      <formula>$B24="note"</formula>
    </cfRule>
    <cfRule type="expression" dxfId="478" priority="343" stopIfTrue="1">
      <formula>$B24="barcode"</formula>
    </cfRule>
    <cfRule type="expression" dxfId="477" priority="344" stopIfTrue="1">
      <formula>$B24="geopoint"</formula>
    </cfRule>
  </conditionalFormatting>
  <conditionalFormatting sqref="N29:N30">
    <cfRule type="expression" dxfId="476" priority="345" stopIfTrue="1">
      <formula>OR($B24="calculate", $B24="calculate_here")</formula>
    </cfRule>
  </conditionalFormatting>
  <conditionalFormatting sqref="F29:F30 C29:C30">
    <cfRule type="expression" dxfId="475" priority="346" stopIfTrue="1">
      <formula>OR($B24="date", $B24="datetime")</formula>
    </cfRule>
  </conditionalFormatting>
  <conditionalFormatting sqref="F29:F30 C29:C30">
    <cfRule type="expression" dxfId="474" priority="347" stopIfTrue="1">
      <formula>$B24="image"</formula>
    </cfRule>
  </conditionalFormatting>
  <conditionalFormatting sqref="C29:C30">
    <cfRule type="expression" dxfId="473" priority="348" stopIfTrue="1">
      <formula>OR($B24="audio", $B24="video")</formula>
    </cfRule>
  </conditionalFormatting>
  <conditionalFormatting sqref="C29:J30 L29:W30">
    <cfRule type="expression" dxfId="472" priority="349" stopIfTrue="1">
      <formula>$B24="comments"</formula>
    </cfRule>
    <cfRule type="expression" dxfId="471" priority="350" stopIfTrue="1">
      <formula>OR($B24="audio", $B24="video")</formula>
    </cfRule>
    <cfRule type="expression" dxfId="470" priority="351" stopIfTrue="1">
      <formula>$B24="image"</formula>
    </cfRule>
    <cfRule type="expression" dxfId="469" priority="352" stopIfTrue="1">
      <formula>OR($B24="date", $B24="datetime")</formula>
    </cfRule>
    <cfRule type="expression" dxfId="468" priority="353" stopIfTrue="1">
      <formula>OR($B24="calculate", $B24="calculate_here")</formula>
    </cfRule>
    <cfRule type="expression" dxfId="467" priority="354" stopIfTrue="1">
      <formula>$B24="note"</formula>
    </cfRule>
    <cfRule type="expression" dxfId="466" priority="355" stopIfTrue="1">
      <formula>$B24="barcode"</formula>
    </cfRule>
    <cfRule type="expression" dxfId="465" priority="356" stopIfTrue="1">
      <formula>$B24="geopoint"</formula>
    </cfRule>
    <cfRule type="expression" dxfId="464" priority="357" stopIfTrue="1">
      <formula>OR($B24="audio audit", $B24="text audit", $B24="speed violations count", $B24="speed violations list", $B24="speed violations audit")</formula>
    </cfRule>
    <cfRule type="expression" dxfId="463" priority="358" stopIfTrue="1">
      <formula>OR($B24="username", $B24="phonenumber", $B24="start", $B24="end", $B24="deviceid", $B24="subscriberid", $B24="simserial", $B24="caseid")</formula>
    </cfRule>
    <cfRule type="expression" dxfId="462" priority="359" stopIfTrue="1">
      <formula>OR(AND(LEFT($B24, 16)="select_multiple ", LEN($B24)&gt;16, NOT(ISNUMBER(SEARCH(" ", $B24, 17)))), AND(LEFT($B24, 11)="select_one ", LEN($B24)&gt;11, NOT(ISNUMBER(SEARCH(" ", $B24, 12)))))</formula>
    </cfRule>
    <cfRule type="expression" dxfId="461" priority="360" stopIfTrue="1">
      <formula>$B24="decimal"</formula>
    </cfRule>
    <cfRule type="expression" dxfId="460" priority="361" stopIfTrue="1">
      <formula>$B24="integer"</formula>
    </cfRule>
    <cfRule type="expression" dxfId="459" priority="362" stopIfTrue="1">
      <formula>$B24="text"</formula>
    </cfRule>
    <cfRule type="expression" dxfId="458" priority="363" stopIfTrue="1">
      <formula>$B24="end repeat"</formula>
    </cfRule>
    <cfRule type="expression" dxfId="457" priority="364" stopIfTrue="1">
      <formula>$B24="begin repeat"</formula>
    </cfRule>
    <cfRule type="expression" dxfId="456" priority="365" stopIfTrue="1">
      <formula>$B24="end group"</formula>
    </cfRule>
    <cfRule type="expression" dxfId="455" priority="366" stopIfTrue="1">
      <formula>$B24="begin group"</formula>
    </cfRule>
  </conditionalFormatting>
  <conditionalFormatting sqref="I28 F28 C28">
    <cfRule type="expression" dxfId="454" priority="367" stopIfTrue="1">
      <formula>$B24="begin group"</formula>
    </cfRule>
  </conditionalFormatting>
  <conditionalFormatting sqref="O28 I28 C28">
    <cfRule type="expression" dxfId="453" priority="368" stopIfTrue="1">
      <formula>$B24="begin repeat"</formula>
    </cfRule>
  </conditionalFormatting>
  <conditionalFormatting sqref="F28 C28:D28">
    <cfRule type="expression" dxfId="452" priority="369" stopIfTrue="1">
      <formula>$B24="text"</formula>
    </cfRule>
  </conditionalFormatting>
  <conditionalFormatting sqref="G28:H28 C28:D28">
    <cfRule type="expression" dxfId="451" priority="370" stopIfTrue="1">
      <formula>$B24="integer"</formula>
    </cfRule>
  </conditionalFormatting>
  <conditionalFormatting sqref="G28:H28 C28:D28">
    <cfRule type="expression" dxfId="450" priority="371" stopIfTrue="1">
      <formula>$B24="decimal"</formula>
    </cfRule>
  </conditionalFormatting>
  <conditionalFormatting sqref="F28 C28">
    <cfRule type="expression" dxfId="449" priority="372" stopIfTrue="1">
      <formula>OR(AND(LEFT($B24, 16)="select_multiple ", LEN($B24)&gt;16, NOT(ISNUMBER(SEARCH(" ", $B24, 17)))), AND(LEFT($B24, 11)="select_one ", LEN($B24)&gt;11, NOT(ISNUMBER(SEARCH(" ", $B24, 12)))))</formula>
    </cfRule>
  </conditionalFormatting>
  <conditionalFormatting sqref="F28">
    <cfRule type="expression" dxfId="448" priority="373" stopIfTrue="1">
      <formula>OR($B24="audio audit", $B24="text audit", $B24="speed violations count", $B24="speed violations list", $B24="speed violations audit")</formula>
    </cfRule>
  </conditionalFormatting>
  <conditionalFormatting sqref="C28">
    <cfRule type="expression" dxfId="447" priority="374" stopIfTrue="1">
      <formula>$B24="note"</formula>
    </cfRule>
    <cfRule type="expression" dxfId="446" priority="375" stopIfTrue="1">
      <formula>$B24="barcode"</formula>
    </cfRule>
    <cfRule type="expression" dxfId="445" priority="376" stopIfTrue="1">
      <formula>$B24="geopoint"</formula>
    </cfRule>
  </conditionalFormatting>
  <conditionalFormatting sqref="N28">
    <cfRule type="expression" dxfId="444" priority="377" stopIfTrue="1">
      <formula>OR($B24="calculate", $B24="calculate_here")</formula>
    </cfRule>
  </conditionalFormatting>
  <conditionalFormatting sqref="F28 C28">
    <cfRule type="expression" dxfId="443" priority="378" stopIfTrue="1">
      <formula>OR($B24="date", $B24="datetime")</formula>
    </cfRule>
  </conditionalFormatting>
  <conditionalFormatting sqref="F28 C28">
    <cfRule type="expression" dxfId="442" priority="379" stopIfTrue="1">
      <formula>$B24="image"</formula>
    </cfRule>
  </conditionalFormatting>
  <conditionalFormatting sqref="C28">
    <cfRule type="expression" dxfId="441" priority="380" stopIfTrue="1">
      <formula>OR($B24="audio", $B24="video")</formula>
    </cfRule>
  </conditionalFormatting>
  <conditionalFormatting sqref="C28:J28 L28:W28">
    <cfRule type="expression" dxfId="440" priority="381" stopIfTrue="1">
      <formula>$B24="comments"</formula>
    </cfRule>
    <cfRule type="expression" dxfId="439" priority="382" stopIfTrue="1">
      <formula>OR($B24="audio", $B24="video")</formula>
    </cfRule>
    <cfRule type="expression" dxfId="438" priority="383" stopIfTrue="1">
      <formula>$B24="image"</formula>
    </cfRule>
    <cfRule type="expression" dxfId="437" priority="384" stopIfTrue="1">
      <formula>OR($B24="date", $B24="datetime")</formula>
    </cfRule>
    <cfRule type="expression" dxfId="436" priority="385" stopIfTrue="1">
      <formula>OR($B24="calculate", $B24="calculate_here")</formula>
    </cfRule>
    <cfRule type="expression" dxfId="435" priority="386" stopIfTrue="1">
      <formula>$B24="note"</formula>
    </cfRule>
    <cfRule type="expression" dxfId="434" priority="387" stopIfTrue="1">
      <formula>$B24="barcode"</formula>
    </cfRule>
    <cfRule type="expression" dxfId="433" priority="388" stopIfTrue="1">
      <formula>$B24="geopoint"</formula>
    </cfRule>
    <cfRule type="expression" dxfId="432" priority="389" stopIfTrue="1">
      <formula>OR($B24="audio audit", $B24="text audit", $B24="speed violations count", $B24="speed violations list", $B24="speed violations audit")</formula>
    </cfRule>
    <cfRule type="expression" dxfId="431" priority="390" stopIfTrue="1">
      <formula>OR($B24="username", $B24="phonenumber", $B24="start", $B24="end", $B24="deviceid", $B24="subscriberid", $B24="simserial", $B24="caseid")</formula>
    </cfRule>
    <cfRule type="expression" dxfId="430" priority="391" stopIfTrue="1">
      <formula>OR(AND(LEFT($B24, 16)="select_multiple ", LEN($B24)&gt;16, NOT(ISNUMBER(SEARCH(" ", $B24, 17)))), AND(LEFT($B24, 11)="select_one ", LEN($B24)&gt;11, NOT(ISNUMBER(SEARCH(" ", $B24, 12)))))</formula>
    </cfRule>
    <cfRule type="expression" dxfId="429" priority="392" stopIfTrue="1">
      <formula>$B24="decimal"</formula>
    </cfRule>
    <cfRule type="expression" dxfId="428" priority="393" stopIfTrue="1">
      <formula>$B24="integer"</formula>
    </cfRule>
    <cfRule type="expression" dxfId="427" priority="394" stopIfTrue="1">
      <formula>$B24="text"</formula>
    </cfRule>
    <cfRule type="expression" dxfId="426" priority="395" stopIfTrue="1">
      <formula>$B24="end repeat"</formula>
    </cfRule>
    <cfRule type="expression" dxfId="425" priority="396" stopIfTrue="1">
      <formula>$B24="begin repeat"</formula>
    </cfRule>
    <cfRule type="expression" dxfId="424" priority="397" stopIfTrue="1">
      <formula>$B24="end group"</formula>
    </cfRule>
    <cfRule type="expression" dxfId="423" priority="398" stopIfTrue="1">
      <formula>$B24="begin group"</formula>
    </cfRule>
  </conditionalFormatting>
  <conditionalFormatting sqref="I31 F31 C31">
    <cfRule type="expression" dxfId="422" priority="2078" stopIfTrue="1">
      <formula>$B24="begin group"</formula>
    </cfRule>
  </conditionalFormatting>
  <conditionalFormatting sqref="O31 I31 C31">
    <cfRule type="expression" dxfId="421" priority="2081" stopIfTrue="1">
      <formula>$B24="begin repeat"</formula>
    </cfRule>
  </conditionalFormatting>
  <conditionalFormatting sqref="F31 C31:D31">
    <cfRule type="expression" dxfId="420" priority="2084" stopIfTrue="1">
      <formula>$B24="text"</formula>
    </cfRule>
  </conditionalFormatting>
  <conditionalFormatting sqref="G31:H31 C31:D31">
    <cfRule type="expression" dxfId="419" priority="2086" stopIfTrue="1">
      <formula>$B24="integer"</formula>
    </cfRule>
  </conditionalFormatting>
  <conditionalFormatting sqref="G31:H31 C31:D31">
    <cfRule type="expression" dxfId="418" priority="2088" stopIfTrue="1">
      <formula>$B24="decimal"</formula>
    </cfRule>
  </conditionalFormatting>
  <conditionalFormatting sqref="F31 C31">
    <cfRule type="expression" dxfId="417" priority="2090" stopIfTrue="1">
      <formula>OR(AND(LEFT($B24, 16)="select_multiple ", LEN($B24)&gt;16, NOT(ISNUMBER(SEARCH(" ", $B24, 17)))), AND(LEFT($B24, 11)="select_one ", LEN($B24)&gt;11, NOT(ISNUMBER(SEARCH(" ", $B24, 12)))))</formula>
    </cfRule>
  </conditionalFormatting>
  <conditionalFormatting sqref="F31">
    <cfRule type="expression" dxfId="416" priority="2092" stopIfTrue="1">
      <formula>OR($B24="audio audit", $B24="text audit", $B24="speed violations count", $B24="speed violations list", $B24="speed violations audit")</formula>
    </cfRule>
  </conditionalFormatting>
  <conditionalFormatting sqref="C31">
    <cfRule type="expression" dxfId="415" priority="2093" stopIfTrue="1">
      <formula>$B24="note"</formula>
    </cfRule>
    <cfRule type="expression" dxfId="414" priority="2094" stopIfTrue="1">
      <formula>$B24="barcode"</formula>
    </cfRule>
    <cfRule type="expression" dxfId="413" priority="2095" stopIfTrue="1">
      <formula>$B24="geopoint"</formula>
    </cfRule>
  </conditionalFormatting>
  <conditionalFormatting sqref="N31">
    <cfRule type="expression" dxfId="412" priority="2096" stopIfTrue="1">
      <formula>OR($B24="calculate", $B24="calculate_here")</formula>
    </cfRule>
  </conditionalFormatting>
  <conditionalFormatting sqref="F31 C31">
    <cfRule type="expression" dxfId="411" priority="2097" stopIfTrue="1">
      <formula>OR($B24="date", $B24="datetime")</formula>
    </cfRule>
  </conditionalFormatting>
  <conditionalFormatting sqref="F31 C31">
    <cfRule type="expression" dxfId="410" priority="2099" stopIfTrue="1">
      <formula>$B24="image"</formula>
    </cfRule>
  </conditionalFormatting>
  <conditionalFormatting sqref="C31">
    <cfRule type="expression" dxfId="409" priority="2101" stopIfTrue="1">
      <formula>OR($B24="audio", $B24="video")</formula>
    </cfRule>
  </conditionalFormatting>
  <conditionalFormatting sqref="C31:J31 L31:W31">
    <cfRule type="expression" dxfId="408" priority="2102" stopIfTrue="1">
      <formula>$B24="comments"</formula>
    </cfRule>
    <cfRule type="expression" dxfId="407" priority="2103" stopIfTrue="1">
      <formula>OR($B24="audio", $B24="video")</formula>
    </cfRule>
    <cfRule type="expression" dxfId="406" priority="2104" stopIfTrue="1">
      <formula>$B24="image"</formula>
    </cfRule>
    <cfRule type="expression" dxfId="405" priority="2105" stopIfTrue="1">
      <formula>OR($B24="date", $B24="datetime")</formula>
    </cfRule>
    <cfRule type="expression" dxfId="404" priority="2106" stopIfTrue="1">
      <formula>OR($B24="calculate", $B24="calculate_here")</formula>
    </cfRule>
    <cfRule type="expression" dxfId="403" priority="2107" stopIfTrue="1">
      <formula>$B24="note"</formula>
    </cfRule>
    <cfRule type="expression" dxfId="402" priority="2108" stopIfTrue="1">
      <formula>$B24="barcode"</formula>
    </cfRule>
    <cfRule type="expression" dxfId="401" priority="2109" stopIfTrue="1">
      <formula>$B24="geopoint"</formula>
    </cfRule>
    <cfRule type="expression" dxfId="400" priority="2110" stopIfTrue="1">
      <formula>OR($B24="audio audit", $B24="text audit", $B24="speed violations count", $B24="speed violations list", $B24="speed violations audit")</formula>
    </cfRule>
    <cfRule type="expression" dxfId="399" priority="2111" stopIfTrue="1">
      <formula>OR($B24="username", $B24="phonenumber", $B24="start", $B24="end", $B24="deviceid", $B24="subscriberid", $B24="simserial", $B24="caseid")</formula>
    </cfRule>
    <cfRule type="expression" dxfId="398" priority="2112" stopIfTrue="1">
      <formula>OR(AND(LEFT($B24, 16)="select_multiple ", LEN($B24)&gt;16, NOT(ISNUMBER(SEARCH(" ", $B24, 17)))), AND(LEFT($B24, 11)="select_one ", LEN($B24)&gt;11, NOT(ISNUMBER(SEARCH(" ", $B24, 12)))))</formula>
    </cfRule>
    <cfRule type="expression" dxfId="397" priority="2113" stopIfTrue="1">
      <formula>$B24="decimal"</formula>
    </cfRule>
    <cfRule type="expression" dxfId="396" priority="2114" stopIfTrue="1">
      <formula>$B24="integer"</formula>
    </cfRule>
    <cfRule type="expression" dxfId="395" priority="2115" stopIfTrue="1">
      <formula>$B24="text"</formula>
    </cfRule>
    <cfRule type="expression" dxfId="394" priority="2116" stopIfTrue="1">
      <formula>$B24="end repeat"</formula>
    </cfRule>
    <cfRule type="expression" dxfId="393" priority="2117" stopIfTrue="1">
      <formula>$B24="begin repeat"</formula>
    </cfRule>
    <cfRule type="expression" dxfId="392" priority="2118" stopIfTrue="1">
      <formula>$B24="end group"</formula>
    </cfRule>
    <cfRule type="expression" dxfId="391" priority="2119" stopIfTrue="1">
      <formula>$B24="begin group"</formula>
    </cfRule>
  </conditionalFormatting>
  <conditionalFormatting sqref="A16:A21">
    <cfRule type="expression" dxfId="390" priority="91" stopIfTrue="1">
      <formula>$A16="comments"</formula>
    </cfRule>
    <cfRule type="expression" dxfId="389" priority="92" stopIfTrue="1">
      <formula>OR($A16="audio", $A16="video")</formula>
    </cfRule>
    <cfRule type="expression" dxfId="388" priority="93" stopIfTrue="1">
      <formula>$A16="image"</formula>
    </cfRule>
    <cfRule type="expression" dxfId="387" priority="94" stopIfTrue="1">
      <formula>OR($A16="date", $A16="datetime")</formula>
    </cfRule>
    <cfRule type="expression" dxfId="386" priority="95" stopIfTrue="1">
      <formula>OR($A16="calculate", $A16="calculate_here")</formula>
    </cfRule>
    <cfRule type="expression" dxfId="385" priority="96" stopIfTrue="1">
      <formula>$A16="note"</formula>
    </cfRule>
    <cfRule type="expression" dxfId="384" priority="97" stopIfTrue="1">
      <formula>$A16="barcode"</formula>
    </cfRule>
    <cfRule type="expression" dxfId="383" priority="98" stopIfTrue="1">
      <formula>$A16="geopoint"</formula>
    </cfRule>
    <cfRule type="expression" dxfId="382" priority="99" stopIfTrue="1">
      <formula>OR($A16="audio audit", $A16="text audit", $A16="speed violations count", $A16="speed violations list", $A16="speed violations audit")</formula>
    </cfRule>
    <cfRule type="expression" dxfId="381" priority="100" stopIfTrue="1">
      <formula>OR($A16="username", $A16="phonenumber", $A16="start", $A16="end", $A16="deviceid", $A16="subscriberid", $A16="simserial", $A16="caseid")</formula>
    </cfRule>
    <cfRule type="expression" dxfId="380" priority="101" stopIfTrue="1">
      <formula>OR(AND(LEFT($A16, 16)="select_multiple ", LEN($A16)&gt;16, NOT(ISNUMBER(SEARCH(" ", $A16, 17)))), AND(LEFT($A16, 11)="select_one ", LEN($A16)&gt;11, NOT(ISNUMBER(SEARCH(" ", $A16, 12)))))</formula>
    </cfRule>
    <cfRule type="expression" dxfId="379" priority="102" stopIfTrue="1">
      <formula>$A16="decimal"</formula>
    </cfRule>
    <cfRule type="expression" dxfId="378" priority="103" stopIfTrue="1">
      <formula>$A16="integer"</formula>
    </cfRule>
    <cfRule type="expression" dxfId="377" priority="104" stopIfTrue="1">
      <formula>$A16="text"</formula>
    </cfRule>
    <cfRule type="expression" dxfId="376" priority="105" stopIfTrue="1">
      <formula>$A16="end repeat"</formula>
    </cfRule>
    <cfRule type="expression" dxfId="375" priority="106" stopIfTrue="1">
      <formula>$A16="begin repeat"</formula>
    </cfRule>
    <cfRule type="expression" dxfId="374" priority="107" stopIfTrue="1">
      <formula>$A16="end group"</formula>
    </cfRule>
    <cfRule type="expression" dxfId="373" priority="108" stopIfTrue="1">
      <formula>$A16="begin group"</formula>
    </cfRule>
  </conditionalFormatting>
  <conditionalFormatting sqref="I16:I17 C16">
    <cfRule type="expression" dxfId="372" priority="109" stopIfTrue="1">
      <formula>$B16="begin group"</formula>
    </cfRule>
  </conditionalFormatting>
  <conditionalFormatting sqref="O16:O17 I16:I17 C16">
    <cfRule type="expression" dxfId="371" priority="110" stopIfTrue="1">
      <formula>$B16="begin repeat"</formula>
    </cfRule>
  </conditionalFormatting>
  <conditionalFormatting sqref="C16:D16 D17">
    <cfRule type="expression" dxfId="370" priority="111" stopIfTrue="1">
      <formula>$B16="text"</formula>
    </cfRule>
  </conditionalFormatting>
  <conditionalFormatting sqref="G16:H17 C16:D16 D17">
    <cfRule type="expression" dxfId="369" priority="112" stopIfTrue="1">
      <formula>$B16="integer"</formula>
    </cfRule>
  </conditionalFormatting>
  <conditionalFormatting sqref="G16:H17 C16:D16 D17">
    <cfRule type="expression" dxfId="368" priority="113" stopIfTrue="1">
      <formula>$B16="decimal"</formula>
    </cfRule>
  </conditionalFormatting>
  <conditionalFormatting sqref="C16">
    <cfRule type="expression" dxfId="367" priority="114" stopIfTrue="1">
      <formula>OR(AND(LEFT($B16, 16)="select_multiple ", LEN($B16)&gt;16, NOT(ISNUMBER(SEARCH(" ", $B16, 17)))), AND(LEFT($B16, 11)="select_one ", LEN($B16)&gt;11, NOT(ISNUMBER(SEARCH(" ", $B16, 12)))))</formula>
    </cfRule>
  </conditionalFormatting>
  <conditionalFormatting sqref="C16">
    <cfRule type="expression" dxfId="366" priority="115" stopIfTrue="1">
      <formula>$B16="note"</formula>
    </cfRule>
    <cfRule type="expression" dxfId="365" priority="116" stopIfTrue="1">
      <formula>$B16="barcode"</formula>
    </cfRule>
    <cfRule type="expression" dxfId="364" priority="117" stopIfTrue="1">
      <formula>$B16="geopoint"</formula>
    </cfRule>
  </conditionalFormatting>
  <conditionalFormatting sqref="N16:N17">
    <cfRule type="expression" dxfId="363" priority="118" stopIfTrue="1">
      <formula>OR($B16="calculate", $B16="calculate_here")</formula>
    </cfRule>
  </conditionalFormatting>
  <conditionalFormatting sqref="C16">
    <cfRule type="expression" dxfId="362" priority="119" stopIfTrue="1">
      <formula>OR($B16="date", $B16="datetime")</formula>
    </cfRule>
  </conditionalFormatting>
  <conditionalFormatting sqref="C16">
    <cfRule type="expression" dxfId="361" priority="120" stopIfTrue="1">
      <formula>$B16="image"</formula>
    </cfRule>
  </conditionalFormatting>
  <conditionalFormatting sqref="C16">
    <cfRule type="expression" dxfId="360" priority="121" stopIfTrue="1">
      <formula>OR($B16="audio", $B16="video")</formula>
    </cfRule>
  </conditionalFormatting>
  <conditionalFormatting sqref="B17:B21 B16:E16 D17:E17 G16:W17">
    <cfRule type="expression" dxfId="359" priority="122" stopIfTrue="1">
      <formula>$B16="comments"</formula>
    </cfRule>
    <cfRule type="expression" dxfId="358" priority="123" stopIfTrue="1">
      <formula>OR($B16="audio", $B16="video")</formula>
    </cfRule>
    <cfRule type="expression" dxfId="357" priority="124" stopIfTrue="1">
      <formula>$B16="image"</formula>
    </cfRule>
    <cfRule type="expression" dxfId="356" priority="125" stopIfTrue="1">
      <formula>OR($B16="date", $B16="datetime")</formula>
    </cfRule>
    <cfRule type="expression" dxfId="355" priority="126" stopIfTrue="1">
      <formula>OR($B16="calculate", $B16="calculate_here")</formula>
    </cfRule>
    <cfRule type="expression" dxfId="354" priority="127" stopIfTrue="1">
      <formula>$B16="note"</formula>
    </cfRule>
    <cfRule type="expression" dxfId="353" priority="128" stopIfTrue="1">
      <formula>$B16="barcode"</formula>
    </cfRule>
    <cfRule type="expression" dxfId="352" priority="129" stopIfTrue="1">
      <formula>$B16="geopoint"</formula>
    </cfRule>
    <cfRule type="expression" dxfId="351" priority="130" stopIfTrue="1">
      <formula>OR($B16="audio audit", $B16="text audit", $B16="speed violations count", $B16="speed violations list", $B16="speed violations audit")</formula>
    </cfRule>
    <cfRule type="expression" dxfId="350" priority="131" stopIfTrue="1">
      <formula>OR($B16="username", $B16="phonenumber", $B16="start", $B16="end", $B16="deviceid", $B16="subscriberid", $B16="simserial", $B16="caseid")</formula>
    </cfRule>
    <cfRule type="expression" dxfId="349" priority="132" stopIfTrue="1">
      <formula>OR(AND(LEFT($B16, 16)="select_multiple ", LEN($B16)&gt;16, NOT(ISNUMBER(SEARCH(" ", $B16, 17)))), AND(LEFT($B16, 11)="select_one ", LEN($B16)&gt;11, NOT(ISNUMBER(SEARCH(" ", $B16, 12)))))</formula>
    </cfRule>
    <cfRule type="expression" dxfId="348" priority="133" stopIfTrue="1">
      <formula>$B16="decimal"</formula>
    </cfRule>
    <cfRule type="expression" dxfId="347" priority="134" stopIfTrue="1">
      <formula>$B16="integer"</formula>
    </cfRule>
    <cfRule type="expression" dxfId="346" priority="135" stopIfTrue="1">
      <formula>$B16="text"</formula>
    </cfRule>
    <cfRule type="expression" dxfId="345" priority="136" stopIfTrue="1">
      <formula>$B16="end repeat"</formula>
    </cfRule>
    <cfRule type="expression" dxfId="344" priority="137" stopIfTrue="1">
      <formula>$B16="begin repeat"</formula>
    </cfRule>
    <cfRule type="expression" dxfId="343" priority="138" stopIfTrue="1">
      <formula>$B16="end group"</formula>
    </cfRule>
    <cfRule type="expression" dxfId="342" priority="139" stopIfTrue="1">
      <formula>$B16="begin group"</formula>
    </cfRule>
  </conditionalFormatting>
  <conditionalFormatting sqref="I18:I21 F18:F21 C19:C21 C17">
    <cfRule type="expression" dxfId="341" priority="140" stopIfTrue="1">
      <formula>#REF!="begin group"</formula>
    </cfRule>
  </conditionalFormatting>
  <conditionalFormatting sqref="O18:O21 I18:I21 C19:C21 C17">
    <cfRule type="expression" dxfId="340" priority="141" stopIfTrue="1">
      <formula>#REF!="begin repeat"</formula>
    </cfRule>
  </conditionalFormatting>
  <conditionalFormatting sqref="F18:F21 C19:D20 D18 C17 C21">
    <cfRule type="expression" dxfId="339" priority="142" stopIfTrue="1">
      <formula>#REF!="text"</formula>
    </cfRule>
  </conditionalFormatting>
  <conditionalFormatting sqref="G18:H21 C19:D20 D18 C17 C21">
    <cfRule type="expression" dxfId="338" priority="143" stopIfTrue="1">
      <formula>#REF!="integer"</formula>
    </cfRule>
  </conditionalFormatting>
  <conditionalFormatting sqref="G18:H21 C19:D20 D18 C17 C21">
    <cfRule type="expression" dxfId="337" priority="144" stopIfTrue="1">
      <formula>#REF!="decimal"</formula>
    </cfRule>
  </conditionalFormatting>
  <conditionalFormatting sqref="F18:F21 C19:C21 C17">
    <cfRule type="expression" dxfId="336" priority="145" stopIfTrue="1">
      <formula>OR(AND(LEFT(#REF!, 16)="select_multiple ", LEN(#REF!)&gt;16, NOT(ISNUMBER(SEARCH(" ", #REF!, 17)))), AND(LEFT(#REF!, 11)="select_one ", LEN(#REF!)&gt;11, NOT(ISNUMBER(SEARCH(" ", #REF!, 12)))))</formula>
    </cfRule>
  </conditionalFormatting>
  <conditionalFormatting sqref="F18:F21">
    <cfRule type="expression" dxfId="335" priority="146" stopIfTrue="1">
      <formula>OR(#REF!="audio audit", #REF!="text audit", #REF!="speed violations count", #REF!="speed violations list", #REF!="speed violations audit")</formula>
    </cfRule>
  </conditionalFormatting>
  <conditionalFormatting sqref="C19:C21 C17">
    <cfRule type="expression" dxfId="334" priority="147" stopIfTrue="1">
      <formula>#REF!="note"</formula>
    </cfRule>
    <cfRule type="expression" dxfId="333" priority="148" stopIfTrue="1">
      <formula>#REF!="barcode"</formula>
    </cfRule>
    <cfRule type="expression" dxfId="332" priority="149" stopIfTrue="1">
      <formula>#REF!="geopoint"</formula>
    </cfRule>
  </conditionalFormatting>
  <conditionalFormatting sqref="N18:N21">
    <cfRule type="expression" dxfId="331" priority="150" stopIfTrue="1">
      <formula>OR(#REF!="calculate", #REF!="calculate_here")</formula>
    </cfRule>
  </conditionalFormatting>
  <conditionalFormatting sqref="F18:F21 C19:C21 C17">
    <cfRule type="expression" dxfId="330" priority="151" stopIfTrue="1">
      <formula>OR(#REF!="date", #REF!="datetime")</formula>
    </cfRule>
  </conditionalFormatting>
  <conditionalFormatting sqref="F18:F21 C19:C21 C17">
    <cfRule type="expression" dxfId="329" priority="152" stopIfTrue="1">
      <formula>#REF!="image"</formula>
    </cfRule>
  </conditionalFormatting>
  <conditionalFormatting sqref="C19:C21 C17">
    <cfRule type="expression" dxfId="328" priority="153" stopIfTrue="1">
      <formula>OR(#REF!="audio", #REF!="video")</formula>
    </cfRule>
  </conditionalFormatting>
  <conditionalFormatting sqref="C19:W20 D18:W18 C17 C21 E21:W21">
    <cfRule type="expression" dxfId="327" priority="154" stopIfTrue="1">
      <formula>#REF!="comments"</formula>
    </cfRule>
    <cfRule type="expression" dxfId="326" priority="155" stopIfTrue="1">
      <formula>OR(#REF!="audio", #REF!="video")</formula>
    </cfRule>
    <cfRule type="expression" dxfId="325" priority="156" stopIfTrue="1">
      <formula>#REF!="image"</formula>
    </cfRule>
    <cfRule type="expression" dxfId="324" priority="157" stopIfTrue="1">
      <formula>OR(#REF!="date", #REF!="datetime")</formula>
    </cfRule>
    <cfRule type="expression" dxfId="323" priority="158" stopIfTrue="1">
      <formula>OR(#REF!="calculate", #REF!="calculate_here")</formula>
    </cfRule>
    <cfRule type="expression" dxfId="322" priority="159" stopIfTrue="1">
      <formula>#REF!="note"</formula>
    </cfRule>
    <cfRule type="expression" dxfId="321" priority="160" stopIfTrue="1">
      <formula>#REF!="barcode"</formula>
    </cfRule>
    <cfRule type="expression" dxfId="320" priority="161" stopIfTrue="1">
      <formula>#REF!="geopoint"</formula>
    </cfRule>
    <cfRule type="expression" dxfId="319" priority="162" stopIfTrue="1">
      <formula>OR(#REF!="audio audit", #REF!="text audit", #REF!="speed violations count", #REF!="speed violations list", #REF!="speed violations audit")</formula>
    </cfRule>
    <cfRule type="expression" dxfId="318" priority="163" stopIfTrue="1">
      <formula>OR(#REF!="username", #REF!="phonenumber", #REF!="start", #REF!="end", #REF!="deviceid", #REF!="subscriberid", #REF!="simserial", #REF!="caseid")</formula>
    </cfRule>
    <cfRule type="expression" dxfId="317" priority="164" stopIfTrue="1">
      <formula>OR(AND(LEFT(#REF!, 16)="select_multiple ", LEN(#REF!)&gt;16, NOT(ISNUMBER(SEARCH(" ", #REF!, 17)))), AND(LEFT(#REF!, 11)="select_one ", LEN(#REF!)&gt;11, NOT(ISNUMBER(SEARCH(" ", #REF!, 12)))))</formula>
    </cfRule>
    <cfRule type="expression" dxfId="316" priority="165" stopIfTrue="1">
      <formula>#REF!="decimal"</formula>
    </cfRule>
    <cfRule type="expression" dxfId="315" priority="166" stopIfTrue="1">
      <formula>#REF!="integer"</formula>
    </cfRule>
    <cfRule type="expression" dxfId="314" priority="167" stopIfTrue="1">
      <formula>#REF!="text"</formula>
    </cfRule>
    <cfRule type="expression" dxfId="313" priority="168" stopIfTrue="1">
      <formula>#REF!="end repeat"</formula>
    </cfRule>
    <cfRule type="expression" dxfId="312" priority="169" stopIfTrue="1">
      <formula>#REF!="begin repeat"</formula>
    </cfRule>
    <cfRule type="expression" dxfId="311" priority="170" stopIfTrue="1">
      <formula>#REF!="end group"</formula>
    </cfRule>
    <cfRule type="expression" dxfId="310" priority="171" stopIfTrue="1">
      <formula>#REF!="begin group"</formula>
    </cfRule>
  </conditionalFormatting>
  <conditionalFormatting sqref="D21">
    <cfRule type="expression" dxfId="309" priority="172" stopIfTrue="1">
      <formula>#REF!="text"</formula>
    </cfRule>
  </conditionalFormatting>
  <conditionalFormatting sqref="D21">
    <cfRule type="expression" dxfId="308" priority="173" stopIfTrue="1">
      <formula>#REF!="integer"</formula>
    </cfRule>
  </conditionalFormatting>
  <conditionalFormatting sqref="D21">
    <cfRule type="expression" dxfId="307" priority="174" stopIfTrue="1">
      <formula>#REF!="decimal"</formula>
    </cfRule>
  </conditionalFormatting>
  <conditionalFormatting sqref="D21">
    <cfRule type="expression" dxfId="306" priority="175" stopIfTrue="1">
      <formula>#REF!="comments"</formula>
    </cfRule>
    <cfRule type="expression" dxfId="305" priority="176" stopIfTrue="1">
      <formula>OR(#REF!="audio", #REF!="video")</formula>
    </cfRule>
    <cfRule type="expression" dxfId="304" priority="177" stopIfTrue="1">
      <formula>#REF!="image"</formula>
    </cfRule>
    <cfRule type="expression" dxfId="303" priority="178" stopIfTrue="1">
      <formula>OR(#REF!="date", #REF!="datetime")</formula>
    </cfRule>
    <cfRule type="expression" dxfId="302" priority="179" stopIfTrue="1">
      <formula>OR(#REF!="calculate", #REF!="calculate_here")</formula>
    </cfRule>
    <cfRule type="expression" dxfId="301" priority="180" stopIfTrue="1">
      <formula>#REF!="note"</formula>
    </cfRule>
    <cfRule type="expression" dxfId="300" priority="181" stopIfTrue="1">
      <formula>#REF!="barcode"</formula>
    </cfRule>
    <cfRule type="expression" dxfId="299" priority="182" stopIfTrue="1">
      <formula>#REF!="geopoint"</formula>
    </cfRule>
    <cfRule type="expression" dxfId="298" priority="183" stopIfTrue="1">
      <formula>OR(#REF!="audio audit", #REF!="text audit", #REF!="speed violations count", #REF!="speed violations list", #REF!="speed violations audit")</formula>
    </cfRule>
    <cfRule type="expression" dxfId="297" priority="184" stopIfTrue="1">
      <formula>OR(#REF!="username", #REF!="phonenumber", #REF!="start", #REF!="end", #REF!="deviceid", #REF!="subscriberid", #REF!="simserial", #REF!="caseid")</formula>
    </cfRule>
    <cfRule type="expression" dxfId="296" priority="185" stopIfTrue="1">
      <formula>OR(AND(LEFT(#REF!, 16)="select_multiple ", LEN(#REF!)&gt;16, NOT(ISNUMBER(SEARCH(" ", #REF!, 17)))), AND(LEFT(#REF!, 11)="select_one ", LEN(#REF!)&gt;11, NOT(ISNUMBER(SEARCH(" ", #REF!, 12)))))</formula>
    </cfRule>
    <cfRule type="expression" dxfId="295" priority="186" stopIfTrue="1">
      <formula>#REF!="decimal"</formula>
    </cfRule>
    <cfRule type="expression" dxfId="294" priority="187" stopIfTrue="1">
      <formula>#REF!="integer"</formula>
    </cfRule>
    <cfRule type="expression" dxfId="293" priority="188" stopIfTrue="1">
      <formula>#REF!="text"</formula>
    </cfRule>
    <cfRule type="expression" dxfId="292" priority="189" stopIfTrue="1">
      <formula>#REF!="end repeat"</formula>
    </cfRule>
    <cfRule type="expression" dxfId="291" priority="190" stopIfTrue="1">
      <formula>#REF!="begin repeat"</formula>
    </cfRule>
    <cfRule type="expression" dxfId="290" priority="191" stopIfTrue="1">
      <formula>#REF!="end group"</formula>
    </cfRule>
    <cfRule type="expression" dxfId="289" priority="192" stopIfTrue="1">
      <formula>#REF!="begin group"</formula>
    </cfRule>
  </conditionalFormatting>
  <conditionalFormatting sqref="F16">
    <cfRule type="expression" dxfId="288" priority="193" stopIfTrue="1">
      <formula>$B17="begin group"</formula>
    </cfRule>
  </conditionalFormatting>
  <conditionalFormatting sqref="F16">
    <cfRule type="expression" dxfId="287" priority="194" stopIfTrue="1">
      <formula>$B17="text"</formula>
    </cfRule>
  </conditionalFormatting>
  <conditionalFormatting sqref="F16">
    <cfRule type="expression" dxfId="286" priority="195" stopIfTrue="1">
      <formula>OR(AND(LEFT($B17, 16)="select_multiple ", LEN($B17)&gt;16, NOT(ISNUMBER(SEARCH(" ", $B17, 17)))), AND(LEFT($B17, 11)="select_one ", LEN($B17)&gt;11, NOT(ISNUMBER(SEARCH(" ", $B17, 12)))))</formula>
    </cfRule>
  </conditionalFormatting>
  <conditionalFormatting sqref="F16">
    <cfRule type="expression" dxfId="285" priority="196" stopIfTrue="1">
      <formula>OR($B17="audio audit", $B17="text audit", $B17="speed violations count", $B17="speed violations list", $B17="speed violations audit")</formula>
    </cfRule>
  </conditionalFormatting>
  <conditionalFormatting sqref="F16">
    <cfRule type="expression" dxfId="284" priority="197" stopIfTrue="1">
      <formula>OR($B17="date", $B17="datetime")</formula>
    </cfRule>
  </conditionalFormatting>
  <conditionalFormatting sqref="F16">
    <cfRule type="expression" dxfId="283" priority="198" stopIfTrue="1">
      <formula>$B17="image"</formula>
    </cfRule>
  </conditionalFormatting>
  <conditionalFormatting sqref="F16">
    <cfRule type="expression" dxfId="282" priority="199" stopIfTrue="1">
      <formula>$B17="comments"</formula>
    </cfRule>
    <cfRule type="expression" dxfId="281" priority="200" stopIfTrue="1">
      <formula>OR($B17="audio", $B17="video")</formula>
    </cfRule>
    <cfRule type="expression" dxfId="280" priority="201" stopIfTrue="1">
      <formula>$B17="image"</formula>
    </cfRule>
    <cfRule type="expression" dxfId="279" priority="202" stopIfTrue="1">
      <formula>OR($B17="date", $B17="datetime")</formula>
    </cfRule>
    <cfRule type="expression" dxfId="278" priority="203" stopIfTrue="1">
      <formula>OR($B17="calculate", $B17="calculate_here")</formula>
    </cfRule>
    <cfRule type="expression" dxfId="277" priority="204" stopIfTrue="1">
      <formula>$B17="note"</formula>
    </cfRule>
    <cfRule type="expression" dxfId="276" priority="205" stopIfTrue="1">
      <formula>$B17="barcode"</formula>
    </cfRule>
    <cfRule type="expression" dxfId="275" priority="206" stopIfTrue="1">
      <formula>$B17="geopoint"</formula>
    </cfRule>
    <cfRule type="expression" dxfId="274" priority="207" stopIfTrue="1">
      <formula>OR($B17="audio audit", $B17="text audit", $B17="speed violations count", $B17="speed violations list", $B17="speed violations audit")</formula>
    </cfRule>
    <cfRule type="expression" dxfId="273" priority="208" stopIfTrue="1">
      <formula>OR($B17="username", $B17="phonenumber", $B17="start", $B17="end", $B17="deviceid", $B17="subscriberid", $B17="simserial", $B17="caseid")</formula>
    </cfRule>
    <cfRule type="expression" dxfId="272" priority="209" stopIfTrue="1">
      <formula>OR(AND(LEFT($B17, 16)="select_multiple ", LEN($B17)&gt;16, NOT(ISNUMBER(SEARCH(" ", $B17, 17)))), AND(LEFT($B17, 11)="select_one ", LEN($B17)&gt;11, NOT(ISNUMBER(SEARCH(" ", $B17, 12)))))</formula>
    </cfRule>
    <cfRule type="expression" dxfId="271" priority="210" stopIfTrue="1">
      <formula>$B17="decimal"</formula>
    </cfRule>
    <cfRule type="expression" dxfId="270" priority="211" stopIfTrue="1">
      <formula>$B17="integer"</formula>
    </cfRule>
    <cfRule type="expression" dxfId="269" priority="212" stopIfTrue="1">
      <formula>$B17="text"</formula>
    </cfRule>
    <cfRule type="expression" dxfId="268" priority="213" stopIfTrue="1">
      <formula>$B17="end repeat"</formula>
    </cfRule>
    <cfRule type="expression" dxfId="267" priority="214" stopIfTrue="1">
      <formula>$B17="begin repeat"</formula>
    </cfRule>
    <cfRule type="expression" dxfId="266" priority="215" stopIfTrue="1">
      <formula>$B17="end group"</formula>
    </cfRule>
    <cfRule type="expression" dxfId="265" priority="216" stopIfTrue="1">
      <formula>$B17="begin group"</formula>
    </cfRule>
  </conditionalFormatting>
  <conditionalFormatting sqref="I75">
    <cfRule type="expression" dxfId="264" priority="90" stopIfTrue="1">
      <formula>$A75="text"</formula>
    </cfRule>
  </conditionalFormatting>
  <conditionalFormatting sqref="I75">
    <cfRule type="expression" dxfId="263" priority="89" stopIfTrue="1">
      <formula>OR(AND(LEFT($A75, 16)="select_multiple ", LEN($A75)&gt;16, NOT(ISNUMBER(SEARCH(" ", $A75, 17)))), AND(LEFT($A75, 11)="select_one ", LEN($A75)&gt;11, NOT(ISNUMBER(SEARCH(" ", $A75, 12)))))</formula>
    </cfRule>
  </conditionalFormatting>
  <conditionalFormatting sqref="I75">
    <cfRule type="expression" dxfId="262" priority="88" stopIfTrue="1">
      <formula>OR($A75="audio audit", $A75="text audit", $A75="speed violations count", $A75="speed violations list", $A75="speed violations audit")</formula>
    </cfRule>
  </conditionalFormatting>
  <conditionalFormatting sqref="I75">
    <cfRule type="expression" dxfId="261" priority="87" stopIfTrue="1">
      <formula>OR($A75="date", $A75="datetime")</formula>
    </cfRule>
  </conditionalFormatting>
  <conditionalFormatting sqref="I75">
    <cfRule type="expression" dxfId="260" priority="86" stopIfTrue="1">
      <formula>$A75="image"</formula>
    </cfRule>
  </conditionalFormatting>
  <conditionalFormatting sqref="I133">
    <cfRule type="expression" dxfId="259" priority="85" stopIfTrue="1">
      <formula>$A133="text"</formula>
    </cfRule>
  </conditionalFormatting>
  <conditionalFormatting sqref="I133">
    <cfRule type="expression" dxfId="258" priority="84" stopIfTrue="1">
      <formula>OR(AND(LEFT($A133, 16)="select_multiple ", LEN($A133)&gt;16, NOT(ISNUMBER(SEARCH(" ", $A133, 17)))), AND(LEFT($A133, 11)="select_one ", LEN($A133)&gt;11, NOT(ISNUMBER(SEARCH(" ", $A133, 12)))))</formula>
    </cfRule>
  </conditionalFormatting>
  <conditionalFormatting sqref="I133">
    <cfRule type="expression" dxfId="257" priority="83" stopIfTrue="1">
      <formula>OR($A133="audio audit", $A133="text audit", $A133="speed violations count", $A133="speed violations list", $A133="speed violations audit")</formula>
    </cfRule>
  </conditionalFormatting>
  <conditionalFormatting sqref="I133">
    <cfRule type="expression" dxfId="256" priority="82" stopIfTrue="1">
      <formula>OR($A133="date", $A133="datetime")</formula>
    </cfRule>
  </conditionalFormatting>
  <conditionalFormatting sqref="I133">
    <cfRule type="expression" dxfId="255" priority="81" stopIfTrue="1">
      <formula>$A133="image"</formula>
    </cfRule>
  </conditionalFormatting>
  <conditionalFormatting sqref="I135">
    <cfRule type="expression" dxfId="254" priority="79" stopIfTrue="1">
      <formula>$A135="begin group"</formula>
    </cfRule>
  </conditionalFormatting>
  <conditionalFormatting sqref="I135">
    <cfRule type="expression" dxfId="253" priority="76" stopIfTrue="1">
      <formula>$A135="begin repeat"</formula>
    </cfRule>
  </conditionalFormatting>
  <conditionalFormatting sqref="I135">
    <cfRule type="expression" dxfId="252" priority="61" stopIfTrue="1">
      <formula>$A135="comments"</formula>
    </cfRule>
    <cfRule type="expression" dxfId="251" priority="62" stopIfTrue="1">
      <formula>OR($A135="audio", $A135="video")</formula>
    </cfRule>
    <cfRule type="expression" dxfId="250" priority="63" stopIfTrue="1">
      <formula>$A135="image"</formula>
    </cfRule>
    <cfRule type="expression" dxfId="249" priority="64" stopIfTrue="1">
      <formula>OR($A135="date", $A135="datetime")</formula>
    </cfRule>
    <cfRule type="expression" dxfId="248" priority="65" stopIfTrue="1">
      <formula>OR($A135="calculate", $A135="calculate_here")</formula>
    </cfRule>
    <cfRule type="expression" dxfId="247" priority="66" stopIfTrue="1">
      <formula>$A135="note"</formula>
    </cfRule>
    <cfRule type="expression" dxfId="246" priority="67" stopIfTrue="1">
      <formula>$A135="barcode"</formula>
    </cfRule>
    <cfRule type="expression" dxfId="245" priority="68" stopIfTrue="1">
      <formula>$A135="geopoint"</formula>
    </cfRule>
    <cfRule type="expression" dxfId="244" priority="69" stopIfTrue="1">
      <formula>OR($A135="audio audit", $A135="text audit", $A135="speed violations count", $A135="speed violations list", $A135="speed violations audit")</formula>
    </cfRule>
    <cfRule type="expression" dxfId="243" priority="70" stopIfTrue="1">
      <formula>OR($A135="username", $A135="phonenumber", $A135="start", $A135="end", $A135="deviceid", $A135="subscriberid", $A135="simserial", $A135="caseid")</formula>
    </cfRule>
    <cfRule type="expression" dxfId="242" priority="71" stopIfTrue="1">
      <formula>OR(AND(LEFT($A135, 16)="select_multiple ", LEN($A135)&gt;16, NOT(ISNUMBER(SEARCH(" ", $A135, 17)))), AND(LEFT($A135, 11)="select_one ", LEN($A135)&gt;11, NOT(ISNUMBER(SEARCH(" ", $A135, 12)))))</formula>
    </cfRule>
    <cfRule type="expression" dxfId="241" priority="72" stopIfTrue="1">
      <formula>$A135="decimal"</formula>
    </cfRule>
    <cfRule type="expression" dxfId="240" priority="73" stopIfTrue="1">
      <formula>$A135="integer"</formula>
    </cfRule>
    <cfRule type="expression" dxfId="239" priority="74" stopIfTrue="1">
      <formula>$A135="text"</formula>
    </cfRule>
    <cfRule type="expression" dxfId="238" priority="75" stopIfTrue="1">
      <formula>$A135="end repeat"</formula>
    </cfRule>
    <cfRule type="expression" dxfId="237" priority="77" stopIfTrue="1">
      <formula>$A135="begin repeat"</formula>
    </cfRule>
    <cfRule type="expression" dxfId="236" priority="78" stopIfTrue="1">
      <formula>$A135="end group"</formula>
    </cfRule>
    <cfRule type="expression" dxfId="235" priority="80" stopIfTrue="1">
      <formula>$A135="begin group"</formula>
    </cfRule>
  </conditionalFormatting>
  <conditionalFormatting sqref="I135">
    <cfRule type="expression" dxfId="234" priority="60" stopIfTrue="1">
      <formula>$A135="text"</formula>
    </cfRule>
  </conditionalFormatting>
  <conditionalFormatting sqref="I135">
    <cfRule type="expression" dxfId="233" priority="59" stopIfTrue="1">
      <formula>OR(AND(LEFT($A135, 16)="select_multiple ", LEN($A135)&gt;16, NOT(ISNUMBER(SEARCH(" ", $A135, 17)))), AND(LEFT($A135, 11)="select_one ", LEN($A135)&gt;11, NOT(ISNUMBER(SEARCH(" ", $A135, 12)))))</formula>
    </cfRule>
  </conditionalFormatting>
  <conditionalFormatting sqref="I135">
    <cfRule type="expression" dxfId="232" priority="58" stopIfTrue="1">
      <formula>OR($A135="audio audit", $A135="text audit", $A135="speed violations count", $A135="speed violations list", $A135="speed violations audit")</formula>
    </cfRule>
  </conditionalFormatting>
  <conditionalFormatting sqref="I135">
    <cfRule type="expression" dxfId="231" priority="57" stopIfTrue="1">
      <formula>OR($A135="date", $A135="datetime")</formula>
    </cfRule>
  </conditionalFormatting>
  <conditionalFormatting sqref="I135">
    <cfRule type="expression" dxfId="230" priority="56" stopIfTrue="1">
      <formula>$A135="image"</formula>
    </cfRule>
  </conditionalFormatting>
  <conditionalFormatting sqref="I137">
    <cfRule type="expression" dxfId="229" priority="54" stopIfTrue="1">
      <formula>$A137="begin group"</formula>
    </cfRule>
  </conditionalFormatting>
  <conditionalFormatting sqref="I137">
    <cfRule type="expression" dxfId="228" priority="51" stopIfTrue="1">
      <formula>$A137="begin repeat"</formula>
    </cfRule>
  </conditionalFormatting>
  <conditionalFormatting sqref="I137">
    <cfRule type="expression" dxfId="227" priority="36" stopIfTrue="1">
      <formula>$A137="comments"</formula>
    </cfRule>
    <cfRule type="expression" dxfId="226" priority="37" stopIfTrue="1">
      <formula>OR($A137="audio", $A137="video")</formula>
    </cfRule>
    <cfRule type="expression" dxfId="225" priority="38" stopIfTrue="1">
      <formula>$A137="image"</formula>
    </cfRule>
    <cfRule type="expression" dxfId="224" priority="39" stopIfTrue="1">
      <formula>OR($A137="date", $A137="datetime")</formula>
    </cfRule>
    <cfRule type="expression" dxfId="223" priority="40" stopIfTrue="1">
      <formula>OR($A137="calculate", $A137="calculate_here")</formula>
    </cfRule>
    <cfRule type="expression" dxfId="222" priority="41" stopIfTrue="1">
      <formula>$A137="note"</formula>
    </cfRule>
    <cfRule type="expression" dxfId="221" priority="42" stopIfTrue="1">
      <formula>$A137="barcode"</formula>
    </cfRule>
    <cfRule type="expression" dxfId="220" priority="43" stopIfTrue="1">
      <formula>$A137="geopoint"</formula>
    </cfRule>
    <cfRule type="expression" dxfId="219" priority="44" stopIfTrue="1">
      <formula>OR($A137="audio audit", $A137="text audit", $A137="speed violations count", $A137="speed violations list", $A137="speed violations audit")</formula>
    </cfRule>
    <cfRule type="expression" dxfId="218" priority="45" stopIfTrue="1">
      <formula>OR($A137="username", $A137="phonenumber", $A137="start", $A137="end", $A137="deviceid", $A137="subscriberid", $A137="simserial", $A137="caseid")</formula>
    </cfRule>
    <cfRule type="expression" dxfId="217" priority="46" stopIfTrue="1">
      <formula>OR(AND(LEFT($A137, 16)="select_multiple ", LEN($A137)&gt;16, NOT(ISNUMBER(SEARCH(" ", $A137, 17)))), AND(LEFT($A137, 11)="select_one ", LEN($A137)&gt;11, NOT(ISNUMBER(SEARCH(" ", $A137, 12)))))</formula>
    </cfRule>
    <cfRule type="expression" dxfId="216" priority="47" stopIfTrue="1">
      <formula>$A137="decimal"</formula>
    </cfRule>
    <cfRule type="expression" dxfId="215" priority="48" stopIfTrue="1">
      <formula>$A137="integer"</formula>
    </cfRule>
    <cfRule type="expression" dxfId="214" priority="49" stopIfTrue="1">
      <formula>$A137="text"</formula>
    </cfRule>
    <cfRule type="expression" dxfId="213" priority="50" stopIfTrue="1">
      <formula>$A137="end repeat"</formula>
    </cfRule>
    <cfRule type="expression" dxfId="212" priority="52" stopIfTrue="1">
      <formula>$A137="begin repeat"</formula>
    </cfRule>
    <cfRule type="expression" dxfId="211" priority="53" stopIfTrue="1">
      <formula>$A137="end group"</formula>
    </cfRule>
    <cfRule type="expression" dxfId="210" priority="55" stopIfTrue="1">
      <formula>$A137="begin group"</formula>
    </cfRule>
  </conditionalFormatting>
  <conditionalFormatting sqref="I137">
    <cfRule type="expression" dxfId="209" priority="35" stopIfTrue="1">
      <formula>$A137="text"</formula>
    </cfRule>
  </conditionalFormatting>
  <conditionalFormatting sqref="I137">
    <cfRule type="expression" dxfId="208" priority="34" stopIfTrue="1">
      <formula>OR(AND(LEFT($A137, 16)="select_multiple ", LEN($A137)&gt;16, NOT(ISNUMBER(SEARCH(" ", $A137, 17)))), AND(LEFT($A137, 11)="select_one ", LEN($A137)&gt;11, NOT(ISNUMBER(SEARCH(" ", $A137, 12)))))</formula>
    </cfRule>
  </conditionalFormatting>
  <conditionalFormatting sqref="I137">
    <cfRule type="expression" dxfId="207" priority="33" stopIfTrue="1">
      <formula>OR($A137="audio audit", $A137="text audit", $A137="speed violations count", $A137="speed violations list", $A137="speed violations audit")</formula>
    </cfRule>
  </conditionalFormatting>
  <conditionalFormatting sqref="I137">
    <cfRule type="expression" dxfId="206" priority="32" stopIfTrue="1">
      <formula>OR($A137="date", $A137="datetime")</formula>
    </cfRule>
  </conditionalFormatting>
  <conditionalFormatting sqref="I137">
    <cfRule type="expression" dxfId="205" priority="31" stopIfTrue="1">
      <formula>$A137="image"</formula>
    </cfRule>
  </conditionalFormatting>
  <conditionalFormatting sqref="I62">
    <cfRule type="expression" dxfId="204" priority="30" stopIfTrue="1">
      <formula>$A62="text"</formula>
    </cfRule>
  </conditionalFormatting>
  <conditionalFormatting sqref="I62">
    <cfRule type="expression" dxfId="203" priority="29" stopIfTrue="1">
      <formula>OR(AND(LEFT($A62, 16)="select_multiple ", LEN($A62)&gt;16, NOT(ISNUMBER(SEARCH(" ", $A62, 17)))), AND(LEFT($A62, 11)="select_one ", LEN($A62)&gt;11, NOT(ISNUMBER(SEARCH(" ", $A62, 12)))))</formula>
    </cfRule>
  </conditionalFormatting>
  <conditionalFormatting sqref="I62">
    <cfRule type="expression" dxfId="202" priority="28" stopIfTrue="1">
      <formula>OR($A62="audio audit", $A62="text audit", $A62="speed violations count", $A62="speed violations list", $A62="speed violations audit")</formula>
    </cfRule>
  </conditionalFormatting>
  <conditionalFormatting sqref="I62">
    <cfRule type="expression" dxfId="201" priority="27" stopIfTrue="1">
      <formula>OR($A62="date", $A62="datetime")</formula>
    </cfRule>
  </conditionalFormatting>
  <conditionalFormatting sqref="I62">
    <cfRule type="expression" dxfId="200" priority="26" stopIfTrue="1">
      <formula>$A62="image"</formula>
    </cfRule>
  </conditionalFormatting>
  <conditionalFormatting sqref="I66">
    <cfRule type="expression" dxfId="199" priority="25" stopIfTrue="1">
      <formula>$A66="text"</formula>
    </cfRule>
  </conditionalFormatting>
  <conditionalFormatting sqref="I66">
    <cfRule type="expression" dxfId="198" priority="24" stopIfTrue="1">
      <formula>OR(AND(LEFT($A66, 16)="select_multiple ", LEN($A66)&gt;16, NOT(ISNUMBER(SEARCH(" ", $A66, 17)))), AND(LEFT($A66, 11)="select_one ", LEN($A66)&gt;11, NOT(ISNUMBER(SEARCH(" ", $A66, 12)))))</formula>
    </cfRule>
  </conditionalFormatting>
  <conditionalFormatting sqref="I66">
    <cfRule type="expression" dxfId="197" priority="23" stopIfTrue="1">
      <formula>OR($A66="audio audit", $A66="text audit", $A66="speed violations count", $A66="speed violations list", $A66="speed violations audit")</formula>
    </cfRule>
  </conditionalFormatting>
  <conditionalFormatting sqref="I66">
    <cfRule type="expression" dxfId="196" priority="22" stopIfTrue="1">
      <formula>OR($A66="date", $A66="datetime")</formula>
    </cfRule>
  </conditionalFormatting>
  <conditionalFormatting sqref="I66">
    <cfRule type="expression" dxfId="195" priority="21" stopIfTrue="1">
      <formula>$A66="image"</formula>
    </cfRule>
  </conditionalFormatting>
  <conditionalFormatting sqref="I70">
    <cfRule type="expression" dxfId="194" priority="20" stopIfTrue="1">
      <formula>$A70="text"</formula>
    </cfRule>
  </conditionalFormatting>
  <conditionalFormatting sqref="I70">
    <cfRule type="expression" dxfId="193" priority="19" stopIfTrue="1">
      <formula>OR(AND(LEFT($A70, 16)="select_multiple ", LEN($A70)&gt;16, NOT(ISNUMBER(SEARCH(" ", $A70, 17)))), AND(LEFT($A70, 11)="select_one ", LEN($A70)&gt;11, NOT(ISNUMBER(SEARCH(" ", $A70, 12)))))</formula>
    </cfRule>
  </conditionalFormatting>
  <conditionalFormatting sqref="I70">
    <cfRule type="expression" dxfId="192" priority="18" stopIfTrue="1">
      <formula>OR($A70="audio audit", $A70="text audit", $A70="speed violations count", $A70="speed violations list", $A70="speed violations audit")</formula>
    </cfRule>
  </conditionalFormatting>
  <conditionalFormatting sqref="I70">
    <cfRule type="expression" dxfId="191" priority="17" stopIfTrue="1">
      <formula>OR($A70="date", $A70="datetime")</formula>
    </cfRule>
  </conditionalFormatting>
  <conditionalFormatting sqref="I70">
    <cfRule type="expression" dxfId="190" priority="16" stopIfTrue="1">
      <formula>$A70="image"</formula>
    </cfRule>
  </conditionalFormatting>
  <conditionalFormatting sqref="I66">
    <cfRule type="expression" dxfId="189" priority="15" stopIfTrue="1">
      <formula>$A66="text"</formula>
    </cfRule>
  </conditionalFormatting>
  <conditionalFormatting sqref="I66">
    <cfRule type="expression" dxfId="188" priority="14" stopIfTrue="1">
      <formula>OR(AND(LEFT($A66, 16)="select_multiple ", LEN($A66)&gt;16, NOT(ISNUMBER(SEARCH(" ", $A66, 17)))), AND(LEFT($A66, 11)="select_one ", LEN($A66)&gt;11, NOT(ISNUMBER(SEARCH(" ", $A66, 12)))))</formula>
    </cfRule>
  </conditionalFormatting>
  <conditionalFormatting sqref="I66">
    <cfRule type="expression" dxfId="187" priority="13" stopIfTrue="1">
      <formula>OR($A66="audio audit", $A66="text audit", $A66="speed violations count", $A66="speed violations list", $A66="speed violations audit")</formula>
    </cfRule>
  </conditionalFormatting>
  <conditionalFormatting sqref="I66">
    <cfRule type="expression" dxfId="186" priority="12" stopIfTrue="1">
      <formula>OR($A66="date", $A66="datetime")</formula>
    </cfRule>
  </conditionalFormatting>
  <conditionalFormatting sqref="I66">
    <cfRule type="expression" dxfId="185" priority="11" stopIfTrue="1">
      <formula>$A66="image"</formula>
    </cfRule>
  </conditionalFormatting>
  <conditionalFormatting sqref="I70">
    <cfRule type="expression" dxfId="184" priority="10" stopIfTrue="1">
      <formula>$A70="text"</formula>
    </cfRule>
  </conditionalFormatting>
  <conditionalFormatting sqref="I70">
    <cfRule type="expression" dxfId="183" priority="9" stopIfTrue="1">
      <formula>OR(AND(LEFT($A70, 16)="select_multiple ", LEN($A70)&gt;16, NOT(ISNUMBER(SEARCH(" ", $A70, 17)))), AND(LEFT($A70, 11)="select_one ", LEN($A70)&gt;11, NOT(ISNUMBER(SEARCH(" ", $A70, 12)))))</formula>
    </cfRule>
  </conditionalFormatting>
  <conditionalFormatting sqref="I70">
    <cfRule type="expression" dxfId="182" priority="8" stopIfTrue="1">
      <formula>OR($A70="audio audit", $A70="text audit", $A70="speed violations count", $A70="speed violations list", $A70="speed violations audit")</formula>
    </cfRule>
  </conditionalFormatting>
  <conditionalFormatting sqref="I70">
    <cfRule type="expression" dxfId="181" priority="7" stopIfTrue="1">
      <formula>OR($A70="date", $A70="datetime")</formula>
    </cfRule>
  </conditionalFormatting>
  <conditionalFormatting sqref="I70">
    <cfRule type="expression" dxfId="180" priority="6" stopIfTrue="1">
      <formula>$A70="image"</formula>
    </cfRule>
  </conditionalFormatting>
  <conditionalFormatting sqref="I70">
    <cfRule type="expression" dxfId="179" priority="5" stopIfTrue="1">
      <formula>$A70="text"</formula>
    </cfRule>
  </conditionalFormatting>
  <conditionalFormatting sqref="I70">
    <cfRule type="expression" dxfId="178" priority="4" stopIfTrue="1">
      <formula>OR(AND(LEFT($A70, 16)="select_multiple ", LEN($A70)&gt;16, NOT(ISNUMBER(SEARCH(" ", $A70, 17)))), AND(LEFT($A70, 11)="select_one ", LEN($A70)&gt;11, NOT(ISNUMBER(SEARCH(" ", $A70, 12)))))</formula>
    </cfRule>
  </conditionalFormatting>
  <conditionalFormatting sqref="I70">
    <cfRule type="expression" dxfId="177" priority="3" stopIfTrue="1">
      <formula>OR($A70="audio audit", $A70="text audit", $A70="speed violations count", $A70="speed violations list", $A70="speed violations audit")</formula>
    </cfRule>
  </conditionalFormatting>
  <conditionalFormatting sqref="I70">
    <cfRule type="expression" dxfId="176" priority="2" stopIfTrue="1">
      <formula>OR($A70="date", $A70="datetime")</formula>
    </cfRule>
  </conditionalFormatting>
  <conditionalFormatting sqref="I70">
    <cfRule type="expression" dxfId="175" priority="1" stopIfTrue="1">
      <formula>$A70="image"</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1"/>
  <sheetViews>
    <sheetView zoomScaleNormal="75" zoomScalePageLayoutView="75" workbookViewId="0">
      <pane ySplit="1" topLeftCell="A46" activePane="bottomLeft" state="frozen"/>
      <selection pane="bottomLeft" activeCell="A64" sqref="A64"/>
    </sheetView>
  </sheetViews>
  <sheetFormatPr baseColWidth="10" defaultColWidth="10.875" defaultRowHeight="15.75"/>
  <cols>
    <col min="1" max="1" width="15.5" style="15" bestFit="1" customWidth="1"/>
    <col min="2" max="2" width="14.5" style="15" customWidth="1"/>
    <col min="3" max="3" width="39.625" style="15" customWidth="1"/>
    <col min="4" max="5" width="10.875" style="15"/>
    <col min="6" max="16384" width="10.875" style="1"/>
  </cols>
  <sheetData>
    <row r="1" spans="1:5" s="3" customFormat="1" ht="18" customHeight="1">
      <c r="A1" s="12" t="s">
        <v>26</v>
      </c>
      <c r="B1" s="12" t="s">
        <v>306</v>
      </c>
      <c r="C1" s="13" t="s">
        <v>25</v>
      </c>
      <c r="D1" s="12" t="s">
        <v>27</v>
      </c>
      <c r="E1" s="12" t="s">
        <v>42</v>
      </c>
    </row>
    <row r="2" spans="1:5">
      <c r="A2" s="16" t="s">
        <v>321</v>
      </c>
      <c r="B2" s="15">
        <v>1</v>
      </c>
      <c r="C2" s="16" t="s">
        <v>322</v>
      </c>
    </row>
    <row r="3" spans="1:5">
      <c r="A3" s="16" t="s">
        <v>321</v>
      </c>
      <c r="B3" s="15">
        <v>2</v>
      </c>
      <c r="C3" s="16" t="s">
        <v>323</v>
      </c>
    </row>
    <row r="4" spans="1:5">
      <c r="A4" s="16" t="s">
        <v>341</v>
      </c>
      <c r="B4" s="15">
        <v>1</v>
      </c>
      <c r="C4" s="59" t="s">
        <v>343</v>
      </c>
    </row>
    <row r="5" spans="1:5">
      <c r="A5" s="16" t="s">
        <v>342</v>
      </c>
      <c r="B5" s="15">
        <v>2</v>
      </c>
      <c r="C5" s="60" t="s">
        <v>598</v>
      </c>
    </row>
    <row r="6" spans="1:5">
      <c r="A6" s="16" t="s">
        <v>341</v>
      </c>
      <c r="B6" s="15">
        <v>3</v>
      </c>
      <c r="C6" s="60" t="s">
        <v>599</v>
      </c>
    </row>
    <row r="7" spans="1:5">
      <c r="A7" s="16" t="s">
        <v>325</v>
      </c>
      <c r="B7" s="15">
        <v>0</v>
      </c>
      <c r="C7" s="60" t="s">
        <v>644</v>
      </c>
    </row>
    <row r="8" spans="1:5">
      <c r="A8" s="16" t="s">
        <v>325</v>
      </c>
      <c r="B8" s="15">
        <v>1</v>
      </c>
      <c r="C8" s="54" t="s">
        <v>328</v>
      </c>
    </row>
    <row r="9" spans="1:5">
      <c r="A9" s="16" t="s">
        <v>325</v>
      </c>
      <c r="B9" s="15">
        <v>2</v>
      </c>
      <c r="C9" s="54" t="s">
        <v>329</v>
      </c>
    </row>
    <row r="10" spans="1:5">
      <c r="A10" s="16" t="s">
        <v>325</v>
      </c>
      <c r="B10" s="15">
        <v>3</v>
      </c>
      <c r="C10" s="54" t="s">
        <v>330</v>
      </c>
    </row>
    <row r="11" spans="1:5">
      <c r="A11" s="16" t="s">
        <v>325</v>
      </c>
      <c r="B11" s="15">
        <v>4</v>
      </c>
      <c r="C11" s="54" t="s">
        <v>332</v>
      </c>
    </row>
    <row r="12" spans="1:5">
      <c r="A12" s="16" t="s">
        <v>325</v>
      </c>
      <c r="B12" s="15">
        <v>5</v>
      </c>
      <c r="C12" s="54" t="s">
        <v>520</v>
      </c>
    </row>
    <row r="13" spans="1:5">
      <c r="A13" s="16" t="s">
        <v>325</v>
      </c>
      <c r="B13" s="15">
        <v>6</v>
      </c>
      <c r="C13" s="16" t="s">
        <v>331</v>
      </c>
    </row>
    <row r="14" spans="1:5">
      <c r="A14" s="16" t="s">
        <v>325</v>
      </c>
      <c r="B14" s="15">
        <v>7</v>
      </c>
      <c r="C14" s="55" t="s">
        <v>530</v>
      </c>
    </row>
    <row r="15" spans="1:5">
      <c r="A15" s="16" t="s">
        <v>325</v>
      </c>
      <c r="B15" s="15">
        <v>98</v>
      </c>
      <c r="C15" s="61" t="s">
        <v>604</v>
      </c>
    </row>
    <row r="16" spans="1:5">
      <c r="A16" s="16" t="s">
        <v>325</v>
      </c>
      <c r="B16" s="15">
        <v>99</v>
      </c>
      <c r="C16" s="61" t="s">
        <v>605</v>
      </c>
    </row>
    <row r="17" spans="1:3">
      <c r="A17" s="16" t="s">
        <v>336</v>
      </c>
      <c r="B17" s="15">
        <v>1</v>
      </c>
      <c r="C17" s="16" t="s">
        <v>337</v>
      </c>
    </row>
    <row r="18" spans="1:3">
      <c r="A18" s="16" t="s">
        <v>336</v>
      </c>
      <c r="B18" s="15">
        <v>2</v>
      </c>
      <c r="C18" s="16" t="s">
        <v>30</v>
      </c>
    </row>
    <row r="19" spans="1:3">
      <c r="A19" s="16" t="s">
        <v>336</v>
      </c>
      <c r="B19" s="15">
        <v>3</v>
      </c>
      <c r="C19" s="61" t="s">
        <v>605</v>
      </c>
    </row>
    <row r="20" spans="1:3">
      <c r="A20" s="16" t="s">
        <v>362</v>
      </c>
      <c r="B20" s="15">
        <v>1</v>
      </c>
      <c r="C20" s="56" t="s">
        <v>363</v>
      </c>
    </row>
    <row r="21" spans="1:3">
      <c r="A21" s="16" t="s">
        <v>362</v>
      </c>
      <c r="B21" s="15">
        <v>2</v>
      </c>
      <c r="C21" s="56" t="s">
        <v>531</v>
      </c>
    </row>
    <row r="22" spans="1:3">
      <c r="A22" s="16" t="s">
        <v>362</v>
      </c>
      <c r="B22" s="15">
        <v>3</v>
      </c>
      <c r="C22" s="61" t="s">
        <v>532</v>
      </c>
    </row>
    <row r="23" spans="1:3">
      <c r="A23" s="16" t="s">
        <v>362</v>
      </c>
      <c r="B23" s="15">
        <v>4</v>
      </c>
      <c r="C23" s="56" t="s">
        <v>364</v>
      </c>
    </row>
    <row r="24" spans="1:3">
      <c r="A24" s="16" t="s">
        <v>362</v>
      </c>
      <c r="B24" s="15">
        <v>5</v>
      </c>
      <c r="C24" s="56" t="s">
        <v>356</v>
      </c>
    </row>
    <row r="25" spans="1:3">
      <c r="A25" s="16" t="s">
        <v>362</v>
      </c>
      <c r="B25" s="15">
        <v>6</v>
      </c>
      <c r="C25" s="56" t="s">
        <v>357</v>
      </c>
    </row>
    <row r="26" spans="1:3">
      <c r="A26" s="16" t="s">
        <v>362</v>
      </c>
      <c r="B26" s="15">
        <v>99</v>
      </c>
      <c r="C26" s="61" t="s">
        <v>605</v>
      </c>
    </row>
    <row r="27" spans="1:3">
      <c r="A27" s="16" t="s">
        <v>350</v>
      </c>
      <c r="B27" s="15">
        <v>1</v>
      </c>
      <c r="C27" s="16" t="s">
        <v>352</v>
      </c>
    </row>
    <row r="28" spans="1:3">
      <c r="A28" s="16" t="s">
        <v>350</v>
      </c>
      <c r="B28" s="15">
        <v>2</v>
      </c>
      <c r="C28" s="16" t="s">
        <v>353</v>
      </c>
    </row>
    <row r="29" spans="1:3">
      <c r="A29" s="16" t="s">
        <v>350</v>
      </c>
      <c r="B29" s="15">
        <v>3</v>
      </c>
      <c r="C29" s="16" t="s">
        <v>533</v>
      </c>
    </row>
    <row r="30" spans="1:3">
      <c r="A30" s="16" t="s">
        <v>350</v>
      </c>
      <c r="B30" s="15">
        <v>4</v>
      </c>
      <c r="C30" s="16" t="s">
        <v>354</v>
      </c>
    </row>
    <row r="31" spans="1:3">
      <c r="A31" s="16" t="s">
        <v>350</v>
      </c>
      <c r="B31" s="15">
        <v>5</v>
      </c>
      <c r="C31" s="16" t="s">
        <v>534</v>
      </c>
    </row>
    <row r="32" spans="1:3">
      <c r="A32" s="16" t="s">
        <v>350</v>
      </c>
      <c r="B32" s="15">
        <v>6</v>
      </c>
      <c r="C32" s="16" t="s">
        <v>602</v>
      </c>
    </row>
    <row r="33" spans="1:3">
      <c r="A33" s="16" t="s">
        <v>350</v>
      </c>
      <c r="B33" s="15">
        <v>7</v>
      </c>
      <c r="C33" s="16" t="s">
        <v>535</v>
      </c>
    </row>
    <row r="34" spans="1:3">
      <c r="A34" s="16" t="s">
        <v>350</v>
      </c>
      <c r="B34" s="15">
        <v>8</v>
      </c>
      <c r="C34" s="16" t="s">
        <v>603</v>
      </c>
    </row>
    <row r="35" spans="1:3">
      <c r="A35" s="16" t="s">
        <v>350</v>
      </c>
      <c r="B35" s="15">
        <v>9</v>
      </c>
      <c r="C35" s="16" t="s">
        <v>355</v>
      </c>
    </row>
    <row r="36" spans="1:3">
      <c r="A36" s="16" t="s">
        <v>350</v>
      </c>
      <c r="B36" s="15">
        <v>10</v>
      </c>
      <c r="C36" s="16" t="s">
        <v>356</v>
      </c>
    </row>
    <row r="37" spans="1:3">
      <c r="A37" s="16" t="s">
        <v>350</v>
      </c>
      <c r="B37" s="15">
        <v>11</v>
      </c>
      <c r="C37" s="16" t="s">
        <v>357</v>
      </c>
    </row>
    <row r="38" spans="1:3">
      <c r="A38" s="16" t="s">
        <v>350</v>
      </c>
      <c r="B38" s="15">
        <v>98</v>
      </c>
      <c r="C38" s="61" t="s">
        <v>604</v>
      </c>
    </row>
    <row r="39" spans="1:3">
      <c r="A39" s="16" t="s">
        <v>350</v>
      </c>
      <c r="B39" s="15">
        <v>99</v>
      </c>
      <c r="C39" s="61" t="s">
        <v>605</v>
      </c>
    </row>
    <row r="40" spans="1:3">
      <c r="A40" s="16" t="s">
        <v>361</v>
      </c>
      <c r="B40" s="15">
        <v>1</v>
      </c>
      <c r="C40" s="54" t="s">
        <v>358</v>
      </c>
    </row>
    <row r="41" spans="1:3">
      <c r="A41" s="16" t="s">
        <v>361</v>
      </c>
      <c r="B41" s="15">
        <v>2</v>
      </c>
      <c r="C41" s="54" t="s">
        <v>359</v>
      </c>
    </row>
    <row r="42" spans="1:3">
      <c r="A42" s="16" t="s">
        <v>361</v>
      </c>
      <c r="B42" s="15">
        <v>3</v>
      </c>
      <c r="C42" s="54" t="s">
        <v>360</v>
      </c>
    </row>
    <row r="43" spans="1:3">
      <c r="A43" s="16" t="s">
        <v>361</v>
      </c>
      <c r="B43" s="15">
        <v>99</v>
      </c>
      <c r="C43" s="16" t="s">
        <v>605</v>
      </c>
    </row>
    <row r="44" spans="1:3">
      <c r="A44" s="16" t="s">
        <v>420</v>
      </c>
      <c r="B44" s="15">
        <v>1</v>
      </c>
      <c r="C44" s="16" t="s">
        <v>417</v>
      </c>
    </row>
    <row r="45" spans="1:3">
      <c r="A45" s="16" t="s">
        <v>420</v>
      </c>
      <c r="B45" s="15">
        <v>2</v>
      </c>
      <c r="C45" s="16" t="s">
        <v>418</v>
      </c>
    </row>
    <row r="46" spans="1:3">
      <c r="A46" s="16" t="s">
        <v>420</v>
      </c>
      <c r="B46" s="15">
        <v>3</v>
      </c>
      <c r="C46" s="16" t="s">
        <v>419</v>
      </c>
    </row>
    <row r="47" spans="1:3">
      <c r="A47" s="16" t="s">
        <v>420</v>
      </c>
      <c r="B47" s="15">
        <v>97</v>
      </c>
      <c r="C47" s="16" t="s">
        <v>352</v>
      </c>
    </row>
    <row r="48" spans="1:3">
      <c r="A48" s="16" t="s">
        <v>420</v>
      </c>
      <c r="B48" s="15">
        <v>99</v>
      </c>
      <c r="C48" s="16" t="s">
        <v>605</v>
      </c>
    </row>
    <row r="49" spans="1:3">
      <c r="A49" s="16" t="s">
        <v>416</v>
      </c>
      <c r="B49" s="15">
        <v>1</v>
      </c>
      <c r="C49" s="16" t="s">
        <v>417</v>
      </c>
    </row>
    <row r="50" spans="1:3">
      <c r="A50" s="16" t="s">
        <v>416</v>
      </c>
      <c r="B50" s="15">
        <v>2</v>
      </c>
      <c r="C50" s="16" t="s">
        <v>418</v>
      </c>
    </row>
    <row r="51" spans="1:3">
      <c r="A51" s="16" t="s">
        <v>416</v>
      </c>
      <c r="B51" s="15">
        <v>3</v>
      </c>
      <c r="C51" s="16" t="s">
        <v>419</v>
      </c>
    </row>
    <row r="52" spans="1:3">
      <c r="A52" s="16" t="s">
        <v>416</v>
      </c>
      <c r="B52" s="15">
        <v>4</v>
      </c>
      <c r="C52" s="16" t="s">
        <v>421</v>
      </c>
    </row>
    <row r="53" spans="1:3">
      <c r="A53" s="16" t="s">
        <v>416</v>
      </c>
      <c r="B53" s="15">
        <v>5</v>
      </c>
      <c r="C53" s="16" t="s">
        <v>422</v>
      </c>
    </row>
    <row r="54" spans="1:3">
      <c r="A54" s="16" t="s">
        <v>416</v>
      </c>
      <c r="B54" s="15">
        <v>6</v>
      </c>
      <c r="C54" s="16" t="s">
        <v>423</v>
      </c>
    </row>
    <row r="55" spans="1:3">
      <c r="A55" s="16" t="s">
        <v>416</v>
      </c>
      <c r="B55" s="15">
        <v>97</v>
      </c>
      <c r="C55" s="16" t="s">
        <v>352</v>
      </c>
    </row>
    <row r="56" spans="1:3">
      <c r="A56" s="16" t="s">
        <v>416</v>
      </c>
      <c r="B56" s="15">
        <v>99</v>
      </c>
      <c r="C56" s="61" t="s">
        <v>605</v>
      </c>
    </row>
    <row r="57" spans="1:3">
      <c r="A57" s="16" t="s">
        <v>460</v>
      </c>
      <c r="B57" s="15">
        <v>1</v>
      </c>
      <c r="C57" s="16" t="s">
        <v>461</v>
      </c>
    </row>
    <row r="58" spans="1:3">
      <c r="A58" s="16" t="s">
        <v>460</v>
      </c>
      <c r="B58" s="15">
        <v>2</v>
      </c>
      <c r="C58" s="15">
        <v>2</v>
      </c>
    </row>
    <row r="59" spans="1:3">
      <c r="A59" s="16" t="s">
        <v>460</v>
      </c>
      <c r="B59" s="15">
        <v>3</v>
      </c>
      <c r="C59" s="15">
        <v>3</v>
      </c>
    </row>
    <row r="60" spans="1:3">
      <c r="A60" s="16" t="s">
        <v>460</v>
      </c>
      <c r="B60" s="15">
        <v>4</v>
      </c>
      <c r="C60" s="15">
        <v>4</v>
      </c>
    </row>
    <row r="61" spans="1:3">
      <c r="A61" s="16" t="s">
        <v>460</v>
      </c>
      <c r="B61" s="15">
        <v>5</v>
      </c>
      <c r="C61" s="15">
        <v>5</v>
      </c>
    </row>
    <row r="62" spans="1:3">
      <c r="A62" s="16" t="s">
        <v>460</v>
      </c>
      <c r="B62" s="15">
        <v>6</v>
      </c>
      <c r="C62" s="15">
        <v>6</v>
      </c>
    </row>
    <row r="63" spans="1:3">
      <c r="A63" s="16" t="s">
        <v>460</v>
      </c>
      <c r="B63" s="15">
        <v>7</v>
      </c>
      <c r="C63" s="15">
        <v>7</v>
      </c>
    </row>
    <row r="64" spans="1:3">
      <c r="A64" s="16" t="s">
        <v>460</v>
      </c>
      <c r="B64" s="15">
        <v>8</v>
      </c>
      <c r="C64" s="15">
        <v>8</v>
      </c>
    </row>
    <row r="65" spans="1:3">
      <c r="A65" s="16" t="s">
        <v>460</v>
      </c>
      <c r="B65" s="15">
        <v>9</v>
      </c>
      <c r="C65" s="15">
        <v>9</v>
      </c>
    </row>
    <row r="66" spans="1:3">
      <c r="A66" s="16" t="s">
        <v>460</v>
      </c>
      <c r="B66" s="15">
        <v>10</v>
      </c>
      <c r="C66" s="16" t="s">
        <v>462</v>
      </c>
    </row>
    <row r="67" spans="1:3">
      <c r="A67" s="16" t="s">
        <v>460</v>
      </c>
      <c r="B67" s="15">
        <v>99</v>
      </c>
      <c r="C67" s="16" t="s">
        <v>605</v>
      </c>
    </row>
    <row r="68" spans="1:3">
      <c r="A68" s="16" t="s">
        <v>467</v>
      </c>
      <c r="B68" s="15">
        <v>1</v>
      </c>
      <c r="C68" s="16" t="s">
        <v>468</v>
      </c>
    </row>
    <row r="69" spans="1:3">
      <c r="A69" s="16" t="s">
        <v>467</v>
      </c>
      <c r="B69" s="15">
        <v>2</v>
      </c>
      <c r="C69" s="15">
        <v>2</v>
      </c>
    </row>
    <row r="70" spans="1:3">
      <c r="A70" s="16" t="s">
        <v>467</v>
      </c>
      <c r="B70" s="15">
        <v>3</v>
      </c>
      <c r="C70" s="15">
        <v>3</v>
      </c>
    </row>
    <row r="71" spans="1:3">
      <c r="A71" s="16" t="s">
        <v>467</v>
      </c>
      <c r="B71" s="15">
        <v>4</v>
      </c>
      <c r="C71" s="15">
        <v>4</v>
      </c>
    </row>
    <row r="72" spans="1:3">
      <c r="A72" s="16" t="s">
        <v>467</v>
      </c>
      <c r="B72" s="15">
        <v>5</v>
      </c>
      <c r="C72" s="15">
        <v>5</v>
      </c>
    </row>
    <row r="73" spans="1:3">
      <c r="A73" s="16" t="s">
        <v>467</v>
      </c>
      <c r="B73" s="15">
        <v>6</v>
      </c>
      <c r="C73" s="15">
        <v>6</v>
      </c>
    </row>
    <row r="74" spans="1:3">
      <c r="A74" s="16" t="s">
        <v>467</v>
      </c>
      <c r="B74" s="15">
        <v>7</v>
      </c>
      <c r="C74" s="15">
        <v>7</v>
      </c>
    </row>
    <row r="75" spans="1:3">
      <c r="A75" s="16" t="s">
        <v>467</v>
      </c>
      <c r="B75" s="15">
        <v>8</v>
      </c>
      <c r="C75" s="15">
        <v>8</v>
      </c>
    </row>
    <row r="76" spans="1:3">
      <c r="A76" s="16" t="s">
        <v>467</v>
      </c>
      <c r="B76" s="15">
        <v>9</v>
      </c>
      <c r="C76" s="15">
        <v>9</v>
      </c>
    </row>
    <row r="77" spans="1:3">
      <c r="A77" s="16" t="s">
        <v>467</v>
      </c>
      <c r="B77" s="15">
        <v>10</v>
      </c>
      <c r="C77" s="16" t="s">
        <v>638</v>
      </c>
    </row>
    <row r="78" spans="1:3">
      <c r="A78" s="16" t="s">
        <v>467</v>
      </c>
      <c r="B78" s="15">
        <v>99</v>
      </c>
      <c r="C78" s="16" t="s">
        <v>605</v>
      </c>
    </row>
    <row r="79" spans="1:3">
      <c r="A79" s="16" t="s">
        <v>469</v>
      </c>
      <c r="B79" s="15">
        <v>1</v>
      </c>
      <c r="C79" s="56" t="s">
        <v>470</v>
      </c>
    </row>
    <row r="80" spans="1:3">
      <c r="A80" s="16" t="s">
        <v>469</v>
      </c>
      <c r="B80" s="15">
        <v>2</v>
      </c>
      <c r="C80" s="56" t="s">
        <v>471</v>
      </c>
    </row>
    <row r="81" spans="1:3">
      <c r="A81" s="16" t="s">
        <v>469</v>
      </c>
      <c r="B81" s="15">
        <v>3</v>
      </c>
      <c r="C81" s="56" t="s">
        <v>472</v>
      </c>
    </row>
    <row r="82" spans="1:3">
      <c r="A82" s="16" t="s">
        <v>469</v>
      </c>
      <c r="B82" s="15">
        <v>4</v>
      </c>
      <c r="C82" s="56" t="s">
        <v>473</v>
      </c>
    </row>
    <row r="83" spans="1:3">
      <c r="A83" s="16" t="s">
        <v>469</v>
      </c>
      <c r="B83" s="15">
        <v>5</v>
      </c>
      <c r="C83" s="67" t="s">
        <v>474</v>
      </c>
    </row>
    <row r="84" spans="1:3">
      <c r="A84" s="16" t="s">
        <v>479</v>
      </c>
      <c r="B84" s="15">
        <v>1</v>
      </c>
      <c r="C84" s="16" t="s">
        <v>481</v>
      </c>
    </row>
    <row r="85" spans="1:3">
      <c r="A85" s="16" t="s">
        <v>479</v>
      </c>
      <c r="B85" s="15">
        <v>2</v>
      </c>
      <c r="C85" s="16" t="s">
        <v>482</v>
      </c>
    </row>
    <row r="86" spans="1:3">
      <c r="A86" s="16" t="s">
        <v>479</v>
      </c>
      <c r="B86" s="15">
        <v>3</v>
      </c>
      <c r="C86" s="16" t="s">
        <v>483</v>
      </c>
    </row>
    <row r="87" spans="1:3">
      <c r="A87" s="16" t="s">
        <v>479</v>
      </c>
      <c r="B87" s="15">
        <v>4</v>
      </c>
      <c r="C87" s="16" t="s">
        <v>484</v>
      </c>
    </row>
    <row r="88" spans="1:3">
      <c r="A88" s="16" t="s">
        <v>479</v>
      </c>
      <c r="B88" s="15">
        <v>99</v>
      </c>
      <c r="C88" s="70" t="s">
        <v>605</v>
      </c>
    </row>
    <row r="89" spans="1:3">
      <c r="A89" s="16" t="s">
        <v>480</v>
      </c>
      <c r="B89" s="15">
        <v>1</v>
      </c>
      <c r="C89" s="68" t="s">
        <v>486</v>
      </c>
    </row>
    <row r="90" spans="1:3">
      <c r="A90" s="16" t="s">
        <v>480</v>
      </c>
      <c r="B90" s="15">
        <v>2</v>
      </c>
      <c r="C90" s="68" t="s">
        <v>487</v>
      </c>
    </row>
    <row r="91" spans="1:3">
      <c r="A91" s="16" t="s">
        <v>480</v>
      </c>
      <c r="B91" s="15">
        <v>3</v>
      </c>
      <c r="C91" s="68" t="s">
        <v>488</v>
      </c>
    </row>
    <row r="92" spans="1:3">
      <c r="A92" s="16" t="s">
        <v>480</v>
      </c>
      <c r="B92" s="15">
        <v>4</v>
      </c>
      <c r="C92" s="68" t="s">
        <v>489</v>
      </c>
    </row>
    <row r="93" spans="1:3">
      <c r="A93" s="16" t="s">
        <v>480</v>
      </c>
      <c r="B93" s="15">
        <v>5</v>
      </c>
      <c r="C93" s="68" t="s">
        <v>490</v>
      </c>
    </row>
    <row r="94" spans="1:3">
      <c r="A94" s="16" t="s">
        <v>480</v>
      </c>
      <c r="B94" s="15">
        <v>6</v>
      </c>
      <c r="C94" s="16" t="s">
        <v>491</v>
      </c>
    </row>
    <row r="95" spans="1:3">
      <c r="A95" s="16" t="s">
        <v>480</v>
      </c>
      <c r="B95" s="15">
        <v>99</v>
      </c>
      <c r="C95" s="70" t="s">
        <v>605</v>
      </c>
    </row>
    <row r="96" spans="1:3">
      <c r="A96" s="16" t="s">
        <v>497</v>
      </c>
      <c r="B96" s="15">
        <v>1</v>
      </c>
      <c r="C96" s="68" t="s">
        <v>492</v>
      </c>
    </row>
    <row r="97" spans="1:3">
      <c r="A97" s="16" t="s">
        <v>497</v>
      </c>
      <c r="B97" s="15">
        <v>2</v>
      </c>
      <c r="C97" s="68" t="s">
        <v>493</v>
      </c>
    </row>
    <row r="98" spans="1:3">
      <c r="A98" s="16" t="s">
        <v>497</v>
      </c>
      <c r="B98" s="15">
        <v>3</v>
      </c>
      <c r="C98" s="68" t="s">
        <v>494</v>
      </c>
    </row>
    <row r="99" spans="1:3">
      <c r="A99" s="16" t="s">
        <v>497</v>
      </c>
      <c r="B99" s="15">
        <v>4</v>
      </c>
      <c r="C99" s="68" t="s">
        <v>495</v>
      </c>
    </row>
    <row r="100" spans="1:3">
      <c r="A100" s="16" t="s">
        <v>497</v>
      </c>
      <c r="B100" s="15">
        <v>5</v>
      </c>
      <c r="C100" s="68" t="s">
        <v>496</v>
      </c>
    </row>
    <row r="101" spans="1:3">
      <c r="A101" s="16" t="s">
        <v>497</v>
      </c>
      <c r="B101" s="15">
        <v>6</v>
      </c>
      <c r="C101" s="68" t="s">
        <v>491</v>
      </c>
    </row>
    <row r="102" spans="1:3">
      <c r="A102" s="16" t="s">
        <v>497</v>
      </c>
      <c r="B102" s="15">
        <v>99</v>
      </c>
      <c r="C102" s="70" t="s">
        <v>605</v>
      </c>
    </row>
    <row r="103" spans="1:3">
      <c r="A103" s="16" t="s">
        <v>538</v>
      </c>
      <c r="B103" s="15">
        <v>1</v>
      </c>
      <c r="C103" s="16" t="s">
        <v>539</v>
      </c>
    </row>
    <row r="104" spans="1:3">
      <c r="A104" s="16" t="s">
        <v>538</v>
      </c>
      <c r="B104" s="15">
        <v>2</v>
      </c>
      <c r="C104" s="16" t="s">
        <v>540</v>
      </c>
    </row>
    <row r="105" spans="1:3">
      <c r="A105" s="16" t="s">
        <v>538</v>
      </c>
      <c r="B105" s="15">
        <v>3</v>
      </c>
      <c r="C105" s="16" t="s">
        <v>541</v>
      </c>
    </row>
    <row r="106" spans="1:3">
      <c r="A106" s="16" t="s">
        <v>538</v>
      </c>
      <c r="B106" s="15">
        <v>4</v>
      </c>
      <c r="C106" s="16" t="s">
        <v>542</v>
      </c>
    </row>
    <row r="107" spans="1:3">
      <c r="A107" s="16" t="s">
        <v>538</v>
      </c>
      <c r="B107" s="15">
        <v>5</v>
      </c>
      <c r="C107" s="16" t="s">
        <v>543</v>
      </c>
    </row>
    <row r="108" spans="1:3">
      <c r="A108" s="16" t="s">
        <v>538</v>
      </c>
      <c r="B108" s="15">
        <v>6</v>
      </c>
      <c r="C108" s="16" t="s">
        <v>544</v>
      </c>
    </row>
    <row r="109" spans="1:3">
      <c r="A109" s="16" t="s">
        <v>538</v>
      </c>
      <c r="B109" s="15">
        <v>7</v>
      </c>
      <c r="C109" s="16" t="s">
        <v>545</v>
      </c>
    </row>
    <row r="110" spans="1:3">
      <c r="A110" s="16" t="s">
        <v>538</v>
      </c>
      <c r="B110" s="15">
        <v>8</v>
      </c>
      <c r="C110" s="16" t="s">
        <v>546</v>
      </c>
    </row>
    <row r="111" spans="1:3">
      <c r="A111" s="16" t="s">
        <v>538</v>
      </c>
      <c r="B111" s="15">
        <v>96</v>
      </c>
      <c r="C111" s="16" t="s">
        <v>352</v>
      </c>
    </row>
    <row r="112" spans="1:3">
      <c r="A112" s="16" t="s">
        <v>538</v>
      </c>
      <c r="B112" s="15">
        <v>99</v>
      </c>
      <c r="C112" s="70" t="s">
        <v>605</v>
      </c>
    </row>
    <row r="113" spans="1:3">
      <c r="A113" s="16" t="s">
        <v>610</v>
      </c>
      <c r="B113" s="15">
        <v>1</v>
      </c>
      <c r="C113" s="10" t="s">
        <v>400</v>
      </c>
    </row>
    <row r="114" spans="1:3">
      <c r="A114" s="16" t="s">
        <v>610</v>
      </c>
      <c r="B114" s="15">
        <v>2</v>
      </c>
      <c r="C114" s="10" t="s">
        <v>401</v>
      </c>
    </row>
    <row r="115" spans="1:3">
      <c r="A115" s="16" t="s">
        <v>610</v>
      </c>
      <c r="B115" s="15">
        <v>3</v>
      </c>
      <c r="C115" s="10" t="s">
        <v>402</v>
      </c>
    </row>
    <row r="116" spans="1:3">
      <c r="A116" s="16" t="s">
        <v>610</v>
      </c>
      <c r="B116" s="15">
        <v>4</v>
      </c>
      <c r="C116" s="10" t="s">
        <v>403</v>
      </c>
    </row>
    <row r="117" spans="1:3">
      <c r="A117" s="16" t="s">
        <v>610</v>
      </c>
      <c r="B117" s="15">
        <v>5</v>
      </c>
      <c r="C117" s="10" t="s">
        <v>404</v>
      </c>
    </row>
    <row r="118" spans="1:3">
      <c r="A118" s="16" t="s">
        <v>610</v>
      </c>
      <c r="B118" s="15">
        <v>6</v>
      </c>
      <c r="C118" s="16" t="s">
        <v>608</v>
      </c>
    </row>
    <row r="119" spans="1:3">
      <c r="A119" s="16" t="s">
        <v>610</v>
      </c>
      <c r="B119" s="15">
        <v>7</v>
      </c>
      <c r="C119" s="16" t="s">
        <v>609</v>
      </c>
    </row>
    <row r="120" spans="1:3">
      <c r="A120" s="16" t="s">
        <v>610</v>
      </c>
      <c r="B120" s="15">
        <v>96</v>
      </c>
      <c r="C120" s="16" t="s">
        <v>644</v>
      </c>
    </row>
    <row r="121" spans="1:3">
      <c r="A121" s="16" t="s">
        <v>610</v>
      </c>
      <c r="B121" s="15">
        <v>98</v>
      </c>
      <c r="C121" s="16" t="s">
        <v>605</v>
      </c>
    </row>
  </sheetData>
  <sheetProtection selectLockedCells="1" selectUnlockedCells="1"/>
  <phoneticPr fontId="1" type="noConversion"/>
  <conditionalFormatting sqref="A17:H18 A2:H4 A40:B40 D39:H40 B39 B42 B43:C43 A41:A43 D26:H31 A44:H51 B52:H52 A52:A54 A57:H67 C77:H78 D69:H76 D79:H83 A79:B83 A122:H2015 A28:A31 A36:A39 C36:H37 B28:B37 A33:A34 A9:B16 D9:H16 B114:B117 D114:H117 A19:B27 D19:H23 A56:B56 D56:H56 B118:H121 D90:H93 A90:B93 D97:H102 A94:H95 A104:H110 A97:B101 A84:H88 A102">
    <cfRule type="expression" dxfId="174" priority="65">
      <formula>NOT($A2=$A1)</formula>
    </cfRule>
  </conditionalFormatting>
  <conditionalFormatting sqref="B41 D41:H43 A55:H55">
    <cfRule type="expression" dxfId="173" priority="700">
      <formula>NOT($A41=$A37)</formula>
    </cfRule>
  </conditionalFormatting>
  <conditionalFormatting sqref="A6:H7 D25:H25 B54:H54 D113:H113 A114 A113:B113">
    <cfRule type="expression" dxfId="172" priority="702">
      <formula>NOT($A6=$A3)</formula>
    </cfRule>
  </conditionalFormatting>
  <conditionalFormatting sqref="A5:H5 D24:H24 B53:H53 C68:H68 A68:A78 A111:H111 A35 D89:H89 A89:B89 D96:H96 A96:B96 A103:H103 A115:A121 D112:H112 A112">
    <cfRule type="expression" dxfId="171" priority="704">
      <formula>NOT($A5=$A3)</formula>
    </cfRule>
  </conditionalFormatting>
  <conditionalFormatting sqref="C30:C31">
    <cfRule type="expression" dxfId="170" priority="970">
      <formula>NOT($A39=$A38)</formula>
    </cfRule>
  </conditionalFormatting>
  <conditionalFormatting sqref="B38 D38:H38">
    <cfRule type="expression" dxfId="169" priority="977">
      <formula>NOT($A38=#REF!)</formula>
    </cfRule>
  </conditionalFormatting>
  <conditionalFormatting sqref="C28">
    <cfRule type="expression" dxfId="168" priority="983">
      <formula>NOT(#REF!=#REF!)</formula>
    </cfRule>
  </conditionalFormatting>
  <conditionalFormatting sqref="C29">
    <cfRule type="expression" dxfId="167" priority="984">
      <formula>NOT($A38=#REF!)</formula>
    </cfRule>
  </conditionalFormatting>
  <conditionalFormatting sqref="C27">
    <cfRule type="expression" dxfId="166" priority="985">
      <formula>NOT(#REF!=$A31)</formula>
    </cfRule>
  </conditionalFormatting>
  <conditionalFormatting sqref="B68:B78">
    <cfRule type="expression" dxfId="165" priority="64">
      <formula>NOT($A68=$A67)</formula>
    </cfRule>
  </conditionalFormatting>
  <conditionalFormatting sqref="C69:C76">
    <cfRule type="expression" dxfId="164" priority="63">
      <formula>NOT($A69=$A68)</formula>
    </cfRule>
  </conditionalFormatting>
  <conditionalFormatting sqref="A32">
    <cfRule type="expression" dxfId="163" priority="2092">
      <formula>NOT($A32=#REF!)</formula>
    </cfRule>
  </conditionalFormatting>
  <conditionalFormatting sqref="C35:H35 C34">
    <cfRule type="expression" dxfId="162" priority="2094">
      <formula>NOT($A34=#REF!)</formula>
    </cfRule>
  </conditionalFormatting>
  <conditionalFormatting sqref="C32:C33">
    <cfRule type="expression" dxfId="161" priority="2101">
      <formula>NOT($A32=$A41)</formula>
    </cfRule>
  </conditionalFormatting>
  <conditionalFormatting sqref="C113:C115">
    <cfRule type="expression" dxfId="160" priority="61" stopIfTrue="1">
      <formula>$A113="begin group"</formula>
    </cfRule>
  </conditionalFormatting>
  <conditionalFormatting sqref="C113:C115">
    <cfRule type="expression" dxfId="159" priority="58" stopIfTrue="1">
      <formula>$A113="begin repeat"</formula>
    </cfRule>
  </conditionalFormatting>
  <conditionalFormatting sqref="C113:C115">
    <cfRule type="expression" dxfId="158" priority="55" stopIfTrue="1">
      <formula>$A113="text"</formula>
    </cfRule>
  </conditionalFormatting>
  <conditionalFormatting sqref="C113:C115">
    <cfRule type="expression" dxfId="157" priority="53" stopIfTrue="1">
      <formula>$A113="integer"</formula>
    </cfRule>
  </conditionalFormatting>
  <conditionalFormatting sqref="C113:C115">
    <cfRule type="expression" dxfId="156" priority="51" stopIfTrue="1">
      <formula>$A113="decimal"</formula>
    </cfRule>
  </conditionalFormatting>
  <conditionalFormatting sqref="C113:C115">
    <cfRule type="expression" dxfId="155" priority="49" stopIfTrue="1">
      <formula>OR(AND(LEFT($A113, 16)="select_multiple ", LEN($A113)&gt;16, NOT(ISNUMBER(SEARCH(" ", $A113, 17)))), AND(LEFT($A113, 11)="select_one ", LEN($A113)&gt;11, NOT(ISNUMBER(SEARCH(" ", $A113, 12)))))</formula>
    </cfRule>
  </conditionalFormatting>
  <conditionalFormatting sqref="C113:C115">
    <cfRule type="expression" dxfId="154" priority="41" stopIfTrue="1">
      <formula>$A113="note"</formula>
    </cfRule>
    <cfRule type="expression" dxfId="153" priority="43" stopIfTrue="1">
      <formula>$A113="barcode"</formula>
    </cfRule>
    <cfRule type="expression" dxfId="152" priority="45" stopIfTrue="1">
      <formula>$A113="geopoint"</formula>
    </cfRule>
  </conditionalFormatting>
  <conditionalFormatting sqref="C113:C115">
    <cfRule type="expression" dxfId="151" priority="38" stopIfTrue="1">
      <formula>OR($A113="date", $A113="datetime")</formula>
    </cfRule>
  </conditionalFormatting>
  <conditionalFormatting sqref="C113:C115">
    <cfRule type="expression" dxfId="150" priority="36" stopIfTrue="1">
      <formula>$A113="image"</formula>
    </cfRule>
  </conditionalFormatting>
  <conditionalFormatting sqref="C113:C115">
    <cfRule type="expression" dxfId="149" priority="34" stopIfTrue="1">
      <formula>OR($A113="audio", $A113="video")</formula>
    </cfRule>
  </conditionalFormatting>
  <conditionalFormatting sqref="C113:C115">
    <cfRule type="expression" dxfId="148" priority="33" stopIfTrue="1">
      <formula>$A113="comments"</formula>
    </cfRule>
    <cfRule type="expression" dxfId="147" priority="35" stopIfTrue="1">
      <formula>OR($A113="audio", $A113="video")</formula>
    </cfRule>
    <cfRule type="expression" dxfId="146" priority="37" stopIfTrue="1">
      <formula>$A113="image"</formula>
    </cfRule>
    <cfRule type="expression" dxfId="145" priority="39" stopIfTrue="1">
      <formula>OR($A113="date", $A113="datetime")</formula>
    </cfRule>
    <cfRule type="expression" dxfId="144" priority="40" stopIfTrue="1">
      <formula>OR($A113="calculate", $A113="calculate_here")</formula>
    </cfRule>
    <cfRule type="expression" dxfId="143" priority="42" stopIfTrue="1">
      <formula>$A113="note"</formula>
    </cfRule>
    <cfRule type="expression" dxfId="142" priority="44" stopIfTrue="1">
      <formula>$A113="barcode"</formula>
    </cfRule>
    <cfRule type="expression" dxfId="141" priority="46" stopIfTrue="1">
      <formula>$A113="geopoint"</formula>
    </cfRule>
    <cfRule type="expression" dxfId="140" priority="47" stopIfTrue="1">
      <formula>OR($A113="audio audit", $A113="text audit", $A113="speed violations count", $A113="speed violations list", $A113="speed violations audit")</formula>
    </cfRule>
    <cfRule type="expression" dxfId="139" priority="48" stopIfTrue="1">
      <formula>OR($A113="username", $A113="phonenumber", $A113="start", $A113="end", $A113="deviceid", $A113="subscriberid", $A113="simserial", $A113="caseid")</formula>
    </cfRule>
    <cfRule type="expression" dxfId="138" priority="50" stopIfTrue="1">
      <formula>OR(AND(LEFT($A113, 16)="select_multiple ", LEN($A113)&gt;16, NOT(ISNUMBER(SEARCH(" ", $A113, 17)))), AND(LEFT($A113, 11)="select_one ", LEN($A113)&gt;11, NOT(ISNUMBER(SEARCH(" ", $A113, 12)))))</formula>
    </cfRule>
    <cfRule type="expression" dxfId="137" priority="52" stopIfTrue="1">
      <formula>$A113="decimal"</formula>
    </cfRule>
    <cfRule type="expression" dxfId="136" priority="54" stopIfTrue="1">
      <formula>$A113="integer"</formula>
    </cfRule>
    <cfRule type="expression" dxfId="135" priority="56" stopIfTrue="1">
      <formula>$A113="text"</formula>
    </cfRule>
    <cfRule type="expression" dxfId="134" priority="57" stopIfTrue="1">
      <formula>$A113="end repeat"</formula>
    </cfRule>
    <cfRule type="expression" dxfId="133" priority="59" stopIfTrue="1">
      <formula>$A113="begin repeat"</formula>
    </cfRule>
    <cfRule type="expression" dxfId="132" priority="60" stopIfTrue="1">
      <formula>$A113="end group"</formula>
    </cfRule>
    <cfRule type="expression" dxfId="131" priority="62" stopIfTrue="1">
      <formula>$A113="begin group"</formula>
    </cfRule>
  </conditionalFormatting>
  <conditionalFormatting sqref="C116:C117">
    <cfRule type="expression" dxfId="130" priority="31" stopIfTrue="1">
      <formula>$A116="begin group"</formula>
    </cfRule>
  </conditionalFormatting>
  <conditionalFormatting sqref="C116:C117">
    <cfRule type="expression" dxfId="129" priority="28" stopIfTrue="1">
      <formula>$A116="begin repeat"</formula>
    </cfRule>
  </conditionalFormatting>
  <conditionalFormatting sqref="C116:C117">
    <cfRule type="expression" dxfId="128" priority="25" stopIfTrue="1">
      <formula>$A116="text"</formula>
    </cfRule>
  </conditionalFormatting>
  <conditionalFormatting sqref="C116:C117">
    <cfRule type="expression" dxfId="127" priority="23" stopIfTrue="1">
      <formula>$A116="integer"</formula>
    </cfRule>
  </conditionalFormatting>
  <conditionalFormatting sqref="C116:C117">
    <cfRule type="expression" dxfId="126" priority="21" stopIfTrue="1">
      <formula>$A116="decimal"</formula>
    </cfRule>
  </conditionalFormatting>
  <conditionalFormatting sqref="C116:C117">
    <cfRule type="expression" dxfId="125" priority="19" stopIfTrue="1">
      <formula>OR(AND(LEFT($A116, 16)="select_multiple ", LEN($A116)&gt;16, NOT(ISNUMBER(SEARCH(" ", $A116, 17)))), AND(LEFT($A116, 11)="select_one ", LEN($A116)&gt;11, NOT(ISNUMBER(SEARCH(" ", $A116, 12)))))</formula>
    </cfRule>
  </conditionalFormatting>
  <conditionalFormatting sqref="C116:C117">
    <cfRule type="expression" dxfId="124" priority="11" stopIfTrue="1">
      <formula>$A116="note"</formula>
    </cfRule>
    <cfRule type="expression" dxfId="123" priority="13" stopIfTrue="1">
      <formula>$A116="barcode"</formula>
    </cfRule>
    <cfRule type="expression" dxfId="122" priority="15" stopIfTrue="1">
      <formula>$A116="geopoint"</formula>
    </cfRule>
  </conditionalFormatting>
  <conditionalFormatting sqref="C116:C117">
    <cfRule type="expression" dxfId="121" priority="8" stopIfTrue="1">
      <formula>OR($A116="date", $A116="datetime")</formula>
    </cfRule>
  </conditionalFormatting>
  <conditionalFormatting sqref="C116:C117">
    <cfRule type="expression" dxfId="120" priority="6" stopIfTrue="1">
      <formula>$A116="image"</formula>
    </cfRule>
  </conditionalFormatting>
  <conditionalFormatting sqref="C116:C117">
    <cfRule type="expression" dxfId="119" priority="4" stopIfTrue="1">
      <formula>OR($A116="audio", $A116="video")</formula>
    </cfRule>
  </conditionalFormatting>
  <conditionalFormatting sqref="C116:C117">
    <cfRule type="expression" dxfId="118" priority="3" stopIfTrue="1">
      <formula>$A116="comments"</formula>
    </cfRule>
    <cfRule type="expression" dxfId="117" priority="5" stopIfTrue="1">
      <formula>OR($A116="audio", $A116="video")</formula>
    </cfRule>
    <cfRule type="expression" dxfId="116" priority="7" stopIfTrue="1">
      <formula>$A116="image"</formula>
    </cfRule>
    <cfRule type="expression" dxfId="115" priority="9" stopIfTrue="1">
      <formula>OR($A116="date", $A116="datetime")</formula>
    </cfRule>
    <cfRule type="expression" dxfId="114" priority="10" stopIfTrue="1">
      <formula>OR($A116="calculate", $A116="calculate_here")</formula>
    </cfRule>
    <cfRule type="expression" dxfId="113" priority="12" stopIfTrue="1">
      <formula>$A116="note"</formula>
    </cfRule>
    <cfRule type="expression" dxfId="112" priority="14" stopIfTrue="1">
      <formula>$A116="barcode"</formula>
    </cfRule>
    <cfRule type="expression" dxfId="111" priority="16" stopIfTrue="1">
      <formula>$A116="geopoint"</formula>
    </cfRule>
    <cfRule type="expression" dxfId="110" priority="17" stopIfTrue="1">
      <formula>OR($A116="audio audit", $A116="text audit", $A116="speed violations count", $A116="speed violations list", $A116="speed violations audit")</formula>
    </cfRule>
    <cfRule type="expression" dxfId="109" priority="18" stopIfTrue="1">
      <formula>OR($A116="username", $A116="phonenumber", $A116="start", $A116="end", $A116="deviceid", $A116="subscriberid", $A116="simserial", $A116="caseid")</formula>
    </cfRule>
    <cfRule type="expression" dxfId="108" priority="20" stopIfTrue="1">
      <formula>OR(AND(LEFT($A116, 16)="select_multiple ", LEN($A116)&gt;16, NOT(ISNUMBER(SEARCH(" ", $A116, 17)))), AND(LEFT($A116, 11)="select_one ", LEN($A116)&gt;11, NOT(ISNUMBER(SEARCH(" ", $A116, 12)))))</formula>
    </cfRule>
    <cfRule type="expression" dxfId="107" priority="22" stopIfTrue="1">
      <formula>$A116="decimal"</formula>
    </cfRule>
    <cfRule type="expression" dxfId="106" priority="24" stopIfTrue="1">
      <formula>$A116="integer"</formula>
    </cfRule>
    <cfRule type="expression" dxfId="105" priority="26" stopIfTrue="1">
      <formula>$A116="text"</formula>
    </cfRule>
    <cfRule type="expression" dxfId="104" priority="27" stopIfTrue="1">
      <formula>$A116="end repeat"</formula>
    </cfRule>
    <cfRule type="expression" dxfId="103" priority="29" stopIfTrue="1">
      <formula>$A116="begin repeat"</formula>
    </cfRule>
    <cfRule type="expression" dxfId="102" priority="30" stopIfTrue="1">
      <formula>$A116="end group"</formula>
    </cfRule>
    <cfRule type="expression" dxfId="101" priority="32" stopIfTrue="1">
      <formula>$A116="begin group"</formula>
    </cfRule>
  </conditionalFormatting>
  <conditionalFormatting sqref="B102:C102">
    <cfRule type="expression" dxfId="100" priority="2">
      <formula>NOT($A102=$A101)</formula>
    </cfRule>
  </conditionalFormatting>
  <conditionalFormatting sqref="B112:C112">
    <cfRule type="expression" dxfId="99" priority="1">
      <formula>NOT($A112=$A111)</formula>
    </cfRule>
  </conditionalFormatting>
  <conditionalFormatting sqref="A8:B8 D8:H8">
    <cfRule type="expression" dxfId="98" priority="2105">
      <formula>NOT($A8=$A3)</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workbookViewId="0">
      <selection activeCell="G3" sqref="G3"/>
    </sheetView>
  </sheetViews>
  <sheetFormatPr baseColWidth="10" defaultColWidth="8.875" defaultRowHeight="15.75"/>
  <cols>
    <col min="1" max="1" width="24" bestFit="1" customWidth="1"/>
    <col min="2" max="2" width="13.375" bestFit="1" customWidth="1"/>
    <col min="3" max="3" width="13.375" customWidth="1"/>
    <col min="4" max="4" width="27" customWidth="1"/>
    <col min="5" max="5" width="33" bestFit="1" customWidth="1"/>
    <col min="6" max="6" width="15.625" bestFit="1" customWidth="1"/>
  </cols>
  <sheetData>
    <row r="1" spans="1:8" s="3" customFormat="1" ht="18" customHeight="1">
      <c r="A1" s="12" t="s">
        <v>20</v>
      </c>
      <c r="B1" s="12" t="s">
        <v>21</v>
      </c>
      <c r="C1" s="13" t="s">
        <v>24</v>
      </c>
      <c r="D1" s="12" t="s">
        <v>22</v>
      </c>
      <c r="E1" s="12" t="s">
        <v>23</v>
      </c>
      <c r="F1" s="14" t="s">
        <v>28</v>
      </c>
      <c r="G1" s="3" t="s">
        <v>633</v>
      </c>
      <c r="H1" s="4"/>
    </row>
    <row r="2" spans="1:8">
      <c r="A2" s="17" t="s">
        <v>503</v>
      </c>
      <c r="B2" s="17" t="s">
        <v>504</v>
      </c>
      <c r="C2" s="17" t="str">
        <f ca="1">TEXT(YEAR(NOW())-2000, "00") &amp; TEXT(MONTH(NOW()), "00") &amp; TEXT(DAY(NOW()), "00") &amp; TEXT(HOUR(NOW()), "00") &amp; TEXT(MINUTE(NOW()), "00")</f>
        <v>1605271558</v>
      </c>
      <c r="D2" s="18"/>
      <c r="E2" s="19" t="s">
        <v>309</v>
      </c>
      <c r="F2" s="17" t="s">
        <v>29</v>
      </c>
      <c r="G2" t="s">
        <v>647</v>
      </c>
    </row>
  </sheetData>
  <pageMargins left="0.7" right="0.7" top="0.75" bottom="0.75" header="0.3" footer="0.3"/>
  <pageSetup orientation="portrait" horizontalDpi="4294967292" verticalDpi="4294967292"/>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8"/>
  <sheetViews>
    <sheetView topLeftCell="I1" workbookViewId="0">
      <selection activeCell="L2" sqref="L2"/>
    </sheetView>
  </sheetViews>
  <sheetFormatPr baseColWidth="10" defaultRowHeight="15.75"/>
  <cols>
    <col min="1" max="2" width="36" customWidth="1"/>
    <col min="3" max="3" width="36" style="21" customWidth="1"/>
    <col min="4" max="30" width="36" customWidth="1"/>
  </cols>
  <sheetData>
    <row r="1" spans="1:30" s="33" customFormat="1" ht="15" customHeight="1">
      <c r="A1" s="71" t="s">
        <v>53</v>
      </c>
      <c r="B1" s="72"/>
      <c r="C1" s="32"/>
    </row>
    <row r="2" spans="1:30" s="33" customFormat="1">
      <c r="A2" s="73"/>
      <c r="B2" s="74"/>
      <c r="C2" s="32"/>
    </row>
    <row r="3" spans="1:30" s="33" customFormat="1" ht="96.95" customHeight="1">
      <c r="A3" s="75" t="s">
        <v>63</v>
      </c>
      <c r="B3" s="76"/>
      <c r="C3" s="32"/>
    </row>
    <row r="4" spans="1:30" s="33" customFormat="1">
      <c r="C4" s="32"/>
    </row>
    <row r="5" spans="1:30" s="37" customFormat="1" ht="18" customHeight="1">
      <c r="A5" s="34" t="s">
        <v>3</v>
      </c>
      <c r="B5" s="34" t="s">
        <v>4</v>
      </c>
      <c r="C5" s="35" t="s">
        <v>25</v>
      </c>
      <c r="D5" s="35" t="s">
        <v>58</v>
      </c>
      <c r="E5" s="34" t="s">
        <v>7</v>
      </c>
      <c r="F5" s="34" t="s">
        <v>65</v>
      </c>
      <c r="G5" s="34" t="s">
        <v>5</v>
      </c>
      <c r="H5" s="36" t="s">
        <v>8</v>
      </c>
      <c r="I5" s="34" t="s">
        <v>9</v>
      </c>
      <c r="J5" s="35" t="s">
        <v>39</v>
      </c>
      <c r="K5" s="35" t="s">
        <v>66</v>
      </c>
      <c r="L5" s="34" t="s">
        <v>10</v>
      </c>
      <c r="M5" s="34" t="s">
        <v>16</v>
      </c>
      <c r="N5" s="34" t="s">
        <v>11</v>
      </c>
      <c r="O5" s="34" t="s">
        <v>38</v>
      </c>
      <c r="P5" s="34" t="s">
        <v>67</v>
      </c>
      <c r="Q5" s="34" t="s">
        <v>12</v>
      </c>
      <c r="R5" s="34" t="s">
        <v>15</v>
      </c>
      <c r="S5" s="34" t="s">
        <v>37</v>
      </c>
      <c r="T5" s="34" t="s">
        <v>6</v>
      </c>
      <c r="U5" s="34" t="s">
        <v>13</v>
      </c>
      <c r="V5" s="34" t="s">
        <v>14</v>
      </c>
      <c r="W5" s="34" t="s">
        <v>68</v>
      </c>
      <c r="X5" s="34" t="s">
        <v>69</v>
      </c>
      <c r="Y5" s="34" t="s">
        <v>70</v>
      </c>
      <c r="Z5" s="34" t="s">
        <v>43</v>
      </c>
      <c r="AA5" s="34" t="s">
        <v>40</v>
      </c>
      <c r="AB5" s="34" t="s">
        <v>41</v>
      </c>
      <c r="AC5" s="34" t="s">
        <v>292</v>
      </c>
      <c r="AD5" s="34" t="s">
        <v>294</v>
      </c>
    </row>
    <row r="6" spans="1:30" s="39" customFormat="1" ht="189">
      <c r="A6" s="38" t="s">
        <v>276</v>
      </c>
      <c r="B6" s="38" t="s">
        <v>64</v>
      </c>
      <c r="C6" s="38" t="s">
        <v>71</v>
      </c>
      <c r="D6" s="38" t="s">
        <v>60</v>
      </c>
      <c r="E6" s="38" t="s">
        <v>72</v>
      </c>
      <c r="F6" s="38" t="s">
        <v>86</v>
      </c>
      <c r="G6" s="38" t="s">
        <v>73</v>
      </c>
      <c r="H6" s="38" t="s">
        <v>74</v>
      </c>
      <c r="I6" s="38" t="s">
        <v>273</v>
      </c>
      <c r="J6" s="38" t="s">
        <v>75</v>
      </c>
      <c r="K6" s="38" t="s">
        <v>87</v>
      </c>
      <c r="L6" s="38" t="s">
        <v>272</v>
      </c>
      <c r="M6" s="38" t="s">
        <v>76</v>
      </c>
      <c r="N6" s="38" t="s">
        <v>77</v>
      </c>
      <c r="O6" s="38" t="s">
        <v>78</v>
      </c>
      <c r="P6" s="38" t="s">
        <v>88</v>
      </c>
      <c r="Q6" s="38" t="s">
        <v>79</v>
      </c>
      <c r="R6" s="38" t="s">
        <v>274</v>
      </c>
      <c r="S6" s="38" t="s">
        <v>80</v>
      </c>
      <c r="T6" s="38" t="s">
        <v>82</v>
      </c>
      <c r="U6" s="38" t="s">
        <v>83</v>
      </c>
      <c r="V6" s="38" t="s">
        <v>84</v>
      </c>
      <c r="W6" s="38" t="s">
        <v>89</v>
      </c>
      <c r="X6" s="38" t="s">
        <v>90</v>
      </c>
      <c r="Y6" s="38" t="s">
        <v>91</v>
      </c>
      <c r="Z6" s="38" t="s">
        <v>85</v>
      </c>
      <c r="AA6" s="38" t="s">
        <v>92</v>
      </c>
      <c r="AB6" s="38" t="s">
        <v>93</v>
      </c>
      <c r="AC6" s="38" t="s">
        <v>293</v>
      </c>
      <c r="AD6" s="38" t="s">
        <v>295</v>
      </c>
    </row>
    <row r="7" spans="1:30" s="33" customFormat="1">
      <c r="C7" s="32"/>
    </row>
    <row r="8" spans="1:30" s="42" customFormat="1">
      <c r="A8" s="77" t="s">
        <v>275</v>
      </c>
      <c r="B8" s="77"/>
      <c r="C8" s="40"/>
      <c r="D8" s="41"/>
      <c r="E8" s="41"/>
      <c r="F8" s="41"/>
      <c r="G8" s="41"/>
      <c r="H8" s="41"/>
      <c r="I8" s="41"/>
      <c r="J8" s="41"/>
      <c r="K8" s="41"/>
      <c r="L8" s="41"/>
      <c r="M8" s="41"/>
      <c r="N8" s="41"/>
      <c r="O8" s="41"/>
      <c r="P8" s="41"/>
      <c r="Q8" s="41"/>
      <c r="R8" s="41"/>
      <c r="S8" s="41"/>
      <c r="T8" s="41"/>
      <c r="U8" s="41"/>
      <c r="V8" s="41"/>
      <c r="W8" s="41"/>
      <c r="X8" s="41"/>
      <c r="Y8" s="41"/>
      <c r="Z8" s="41"/>
      <c r="AA8" s="41"/>
      <c r="AB8" s="41"/>
      <c r="AC8" s="41"/>
      <c r="AD8" s="41"/>
    </row>
    <row r="9" spans="1:30" s="33" customFormat="1">
      <c r="C9" s="32"/>
    </row>
    <row r="10" spans="1:30" s="45" customFormat="1">
      <c r="A10" s="43" t="s">
        <v>94</v>
      </c>
      <c r="B10" s="43" t="s">
        <v>96</v>
      </c>
      <c r="C10" s="44" t="s">
        <v>97</v>
      </c>
      <c r="D10" s="43"/>
      <c r="E10" s="43"/>
      <c r="F10" s="43"/>
      <c r="G10" s="43"/>
      <c r="H10" s="43"/>
      <c r="I10" s="43"/>
      <c r="J10" s="43"/>
      <c r="K10" s="43"/>
      <c r="L10" s="43"/>
      <c r="M10" s="43"/>
      <c r="N10" s="43"/>
      <c r="O10" s="43"/>
      <c r="P10" s="43"/>
      <c r="Q10" s="43"/>
      <c r="R10" s="43"/>
      <c r="S10" s="43"/>
      <c r="T10" s="43"/>
      <c r="U10" s="43"/>
      <c r="V10" s="43"/>
      <c r="W10" s="43"/>
      <c r="X10" s="43"/>
      <c r="Y10" s="43"/>
      <c r="Z10" s="43"/>
      <c r="AA10" s="43"/>
      <c r="AB10" s="43"/>
      <c r="AC10" s="43"/>
      <c r="AD10" s="43"/>
    </row>
    <row r="11" spans="1:30" s="45" customFormat="1">
      <c r="A11" s="43" t="s">
        <v>94</v>
      </c>
      <c r="B11" s="43" t="s">
        <v>96</v>
      </c>
      <c r="C11" s="44" t="s">
        <v>120</v>
      </c>
      <c r="D11" s="43"/>
      <c r="E11" s="43"/>
      <c r="F11" s="43"/>
      <c r="G11" s="43"/>
      <c r="H11" s="43" t="s">
        <v>95</v>
      </c>
      <c r="I11" s="43"/>
      <c r="J11" s="43"/>
      <c r="K11" s="43"/>
      <c r="L11" s="43"/>
      <c r="M11" s="43"/>
      <c r="N11" s="43"/>
      <c r="O11" s="43"/>
      <c r="P11" s="43"/>
      <c r="Q11" s="43"/>
      <c r="R11" s="43"/>
      <c r="S11" s="43"/>
      <c r="T11" s="43"/>
      <c r="U11" s="43"/>
      <c r="V11" s="43"/>
      <c r="W11" s="43"/>
      <c r="X11" s="43"/>
      <c r="Y11" s="43"/>
      <c r="Z11" s="43"/>
      <c r="AA11" s="43"/>
      <c r="AB11" s="43"/>
      <c r="AC11" s="43"/>
      <c r="AD11" s="43"/>
    </row>
    <row r="12" spans="1:30" s="45" customFormat="1">
      <c r="A12" s="43" t="s">
        <v>98</v>
      </c>
      <c r="B12" s="43" t="s">
        <v>96</v>
      </c>
      <c r="C12" s="44" t="s">
        <v>107</v>
      </c>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row>
    <row r="13" spans="1:30" s="45" customFormat="1">
      <c r="A13" s="43" t="s">
        <v>99</v>
      </c>
      <c r="B13" s="43" t="s">
        <v>96</v>
      </c>
      <c r="C13" s="44" t="s">
        <v>108</v>
      </c>
      <c r="D13" s="43"/>
      <c r="E13" s="43"/>
      <c r="F13" s="43"/>
      <c r="G13" s="43"/>
      <c r="H13" s="43"/>
      <c r="I13" s="43"/>
      <c r="J13" s="43"/>
      <c r="K13" s="43"/>
      <c r="L13" s="43"/>
      <c r="M13" s="43"/>
      <c r="N13" s="43"/>
      <c r="O13" s="43"/>
      <c r="P13" s="43"/>
      <c r="Q13" s="43"/>
      <c r="R13" s="43"/>
      <c r="S13" s="43"/>
      <c r="T13" s="43"/>
      <c r="U13" s="43"/>
      <c r="V13" s="43"/>
      <c r="W13" s="43"/>
      <c r="X13" s="43"/>
      <c r="Y13" s="43"/>
      <c r="Z13" s="43"/>
      <c r="AA13" s="43"/>
      <c r="AB13" s="43"/>
      <c r="AC13" s="43"/>
      <c r="AD13" s="43"/>
    </row>
    <row r="14" spans="1:30" s="45" customFormat="1" ht="47.25">
      <c r="A14" s="43" t="s">
        <v>100</v>
      </c>
      <c r="B14" s="43" t="s">
        <v>96</v>
      </c>
      <c r="C14" s="44" t="s">
        <v>109</v>
      </c>
      <c r="D14" s="43"/>
      <c r="E14" s="43"/>
      <c r="F14" s="43"/>
      <c r="G14" s="43"/>
      <c r="H14" s="43"/>
      <c r="I14" s="43"/>
      <c r="J14" s="43"/>
      <c r="K14" s="43"/>
      <c r="L14" s="43"/>
      <c r="M14" s="43"/>
      <c r="N14" s="43"/>
      <c r="O14" s="43"/>
      <c r="P14" s="43"/>
      <c r="Q14" s="43"/>
      <c r="R14" s="43"/>
      <c r="S14" s="43"/>
      <c r="T14" s="43"/>
      <c r="U14" s="43"/>
      <c r="V14" s="43"/>
      <c r="W14" s="43"/>
      <c r="X14" s="43"/>
      <c r="Y14" s="43"/>
      <c r="Z14" s="43"/>
      <c r="AA14" s="43"/>
      <c r="AB14" s="43"/>
      <c r="AC14" s="43"/>
      <c r="AD14" s="43"/>
    </row>
    <row r="15" spans="1:30" s="45" customFormat="1" ht="47.25">
      <c r="A15" s="43" t="s">
        <v>100</v>
      </c>
      <c r="B15" s="43" t="s">
        <v>96</v>
      </c>
      <c r="C15" s="44" t="s">
        <v>121</v>
      </c>
      <c r="D15" s="43"/>
      <c r="E15" s="43"/>
      <c r="F15" s="43"/>
      <c r="G15" s="43"/>
      <c r="H15" s="43" t="s">
        <v>101</v>
      </c>
      <c r="I15" s="43"/>
      <c r="J15" s="43"/>
      <c r="K15" s="43"/>
      <c r="L15" s="43"/>
      <c r="M15" s="43"/>
      <c r="N15" s="43"/>
      <c r="O15" s="43"/>
      <c r="P15" s="43"/>
      <c r="Q15" s="43"/>
      <c r="R15" s="43"/>
      <c r="S15" s="43"/>
      <c r="T15" s="43"/>
      <c r="U15" s="43"/>
      <c r="V15" s="43"/>
      <c r="W15" s="43"/>
      <c r="X15" s="43"/>
      <c r="Y15" s="43"/>
      <c r="Z15" s="43"/>
      <c r="AA15" s="43"/>
      <c r="AB15" s="43"/>
      <c r="AC15" s="43"/>
      <c r="AD15" s="43"/>
    </row>
    <row r="16" spans="1:30" s="45" customFormat="1" ht="47.25">
      <c r="A16" s="43" t="s">
        <v>100</v>
      </c>
      <c r="B16" s="43" t="s">
        <v>96</v>
      </c>
      <c r="C16" s="44" t="s">
        <v>122</v>
      </c>
      <c r="D16" s="43"/>
      <c r="E16" s="43"/>
      <c r="F16" s="43"/>
      <c r="G16" s="43"/>
      <c r="H16" s="43" t="s">
        <v>102</v>
      </c>
      <c r="I16" s="43"/>
      <c r="J16" s="43"/>
      <c r="K16" s="43"/>
      <c r="L16" s="43"/>
      <c r="M16" s="43"/>
      <c r="N16" s="43"/>
      <c r="O16" s="43"/>
      <c r="P16" s="43"/>
      <c r="Q16" s="43"/>
      <c r="R16" s="43"/>
      <c r="S16" s="43"/>
      <c r="T16" s="43"/>
      <c r="U16" s="43"/>
      <c r="V16" s="43"/>
      <c r="W16" s="43"/>
      <c r="X16" s="43"/>
      <c r="Y16" s="43"/>
      <c r="Z16" s="43"/>
      <c r="AA16" s="43"/>
      <c r="AB16" s="43"/>
      <c r="AC16" s="43"/>
      <c r="AD16" s="43"/>
    </row>
    <row r="17" spans="1:30" s="45" customFormat="1" ht="47.25">
      <c r="A17" s="43" t="s">
        <v>100</v>
      </c>
      <c r="B17" s="43" t="s">
        <v>96</v>
      </c>
      <c r="C17" s="44" t="s">
        <v>123</v>
      </c>
      <c r="D17" s="43"/>
      <c r="E17" s="43"/>
      <c r="F17" s="43"/>
      <c r="G17" s="43"/>
      <c r="H17" s="43" t="s">
        <v>103</v>
      </c>
      <c r="I17" s="43"/>
      <c r="J17" s="43"/>
      <c r="K17" s="43"/>
      <c r="L17" s="43"/>
      <c r="M17" s="43"/>
      <c r="N17" s="43"/>
      <c r="O17" s="43"/>
      <c r="P17" s="43"/>
      <c r="Q17" s="43"/>
      <c r="R17" s="43"/>
      <c r="S17" s="43"/>
      <c r="T17" s="43"/>
      <c r="U17" s="43"/>
      <c r="V17" s="43"/>
      <c r="W17" s="43"/>
      <c r="X17" s="43"/>
      <c r="Y17" s="43"/>
      <c r="Z17" s="43"/>
      <c r="AA17" s="43"/>
      <c r="AB17" s="43"/>
      <c r="AC17" s="43"/>
      <c r="AD17" s="43"/>
    </row>
    <row r="18" spans="1:30" s="45" customFormat="1" ht="47.25">
      <c r="A18" s="43" t="s">
        <v>100</v>
      </c>
      <c r="B18" s="43" t="s">
        <v>96</v>
      </c>
      <c r="C18" s="44" t="s">
        <v>124</v>
      </c>
      <c r="D18" s="43"/>
      <c r="E18" s="43"/>
      <c r="F18" s="43"/>
      <c r="G18" s="43"/>
      <c r="H18" s="43" t="s">
        <v>104</v>
      </c>
      <c r="I18" s="43"/>
      <c r="J18" s="43"/>
      <c r="K18" s="43"/>
      <c r="L18" s="43"/>
      <c r="M18" s="43"/>
      <c r="N18" s="43"/>
      <c r="O18" s="43"/>
      <c r="P18" s="43"/>
      <c r="Q18" s="43"/>
      <c r="R18" s="43"/>
      <c r="S18" s="43"/>
      <c r="T18" s="43"/>
      <c r="U18" s="43"/>
      <c r="V18" s="43"/>
      <c r="W18" s="43"/>
      <c r="X18" s="43"/>
      <c r="Y18" s="43"/>
      <c r="Z18" s="43"/>
      <c r="AA18" s="43"/>
      <c r="AB18" s="43"/>
      <c r="AC18" s="43"/>
      <c r="AD18" s="43"/>
    </row>
    <row r="19" spans="1:30" s="45" customFormat="1" ht="63">
      <c r="A19" s="43" t="s">
        <v>100</v>
      </c>
      <c r="B19" s="43" t="s">
        <v>96</v>
      </c>
      <c r="C19" s="44" t="s">
        <v>125</v>
      </c>
      <c r="D19" s="43"/>
      <c r="E19" s="43"/>
      <c r="F19" s="43"/>
      <c r="G19" s="43"/>
      <c r="H19" s="43" t="s">
        <v>105</v>
      </c>
      <c r="I19" s="43"/>
      <c r="J19" s="43"/>
      <c r="K19" s="43"/>
      <c r="L19" s="43"/>
      <c r="M19" s="43"/>
      <c r="N19" s="43"/>
      <c r="O19" s="43"/>
      <c r="P19" s="43"/>
      <c r="Q19" s="43"/>
      <c r="R19" s="43"/>
      <c r="S19" s="43"/>
      <c r="T19" s="43"/>
      <c r="U19" s="43"/>
      <c r="V19" s="43"/>
      <c r="W19" s="43"/>
      <c r="X19" s="43"/>
      <c r="Y19" s="43"/>
      <c r="Z19" s="43"/>
      <c r="AA19" s="43"/>
      <c r="AB19" s="43"/>
      <c r="AC19" s="43"/>
      <c r="AD19" s="43"/>
    </row>
    <row r="20" spans="1:30" s="45" customFormat="1" ht="78.75">
      <c r="A20" s="43" t="s">
        <v>100</v>
      </c>
      <c r="B20" s="43" t="s">
        <v>96</v>
      </c>
      <c r="C20" s="44" t="s">
        <v>126</v>
      </c>
      <c r="D20" s="43"/>
      <c r="E20" s="43"/>
      <c r="F20" s="43"/>
      <c r="G20" s="43"/>
      <c r="H20" s="43" t="s">
        <v>106</v>
      </c>
      <c r="I20" s="43"/>
      <c r="J20" s="43"/>
      <c r="K20" s="43"/>
      <c r="L20" s="43"/>
      <c r="M20" s="43"/>
      <c r="N20" s="43"/>
      <c r="O20" s="43"/>
      <c r="P20" s="43"/>
      <c r="Q20" s="43"/>
      <c r="R20" s="43"/>
      <c r="S20" s="43"/>
      <c r="T20" s="43"/>
      <c r="U20" s="43"/>
      <c r="V20" s="43"/>
      <c r="W20" s="43"/>
      <c r="X20" s="43"/>
      <c r="Y20" s="43"/>
      <c r="Z20" s="43"/>
      <c r="AA20" s="43"/>
      <c r="AB20" s="43"/>
      <c r="AC20" s="43"/>
      <c r="AD20" s="43"/>
    </row>
    <row r="21" spans="1:30" s="45" customFormat="1" ht="63">
      <c r="A21" s="43" t="s">
        <v>100</v>
      </c>
      <c r="B21" s="43" t="s">
        <v>96</v>
      </c>
      <c r="C21" s="44" t="s">
        <v>284</v>
      </c>
      <c r="D21" s="43"/>
      <c r="E21" s="43"/>
      <c r="F21" s="43"/>
      <c r="G21" s="43"/>
      <c r="H21" s="43" t="s">
        <v>277</v>
      </c>
      <c r="I21" s="43"/>
      <c r="J21" s="43"/>
      <c r="K21" s="43"/>
      <c r="L21" s="43"/>
      <c r="M21" s="43"/>
      <c r="N21" s="43"/>
      <c r="O21" s="43"/>
      <c r="P21" s="43"/>
      <c r="Q21" s="43"/>
      <c r="R21" s="43"/>
      <c r="S21" s="43"/>
      <c r="T21" s="43"/>
      <c r="U21" s="43"/>
      <c r="V21" s="43"/>
      <c r="W21" s="43"/>
      <c r="X21" s="43"/>
      <c r="Y21" s="43"/>
      <c r="Z21" s="43"/>
      <c r="AA21" s="43"/>
      <c r="AB21" s="43"/>
      <c r="AC21" s="43"/>
      <c r="AD21" s="43"/>
    </row>
    <row r="22" spans="1:30" s="45" customFormat="1" ht="63">
      <c r="A22" s="43" t="s">
        <v>100</v>
      </c>
      <c r="B22" s="43" t="s">
        <v>96</v>
      </c>
      <c r="C22" s="44" t="s">
        <v>283</v>
      </c>
      <c r="D22" s="43"/>
      <c r="E22" s="43"/>
      <c r="F22" s="43"/>
      <c r="G22" s="43"/>
      <c r="H22" s="43" t="s">
        <v>278</v>
      </c>
      <c r="I22" s="43"/>
      <c r="J22" s="43"/>
      <c r="K22" s="43"/>
      <c r="L22" s="43"/>
      <c r="M22" s="43"/>
      <c r="N22" s="43"/>
      <c r="O22" s="43"/>
      <c r="P22" s="43"/>
      <c r="Q22" s="43"/>
      <c r="R22" s="43"/>
      <c r="S22" s="43"/>
      <c r="T22" s="43"/>
      <c r="U22" s="43"/>
      <c r="V22" s="43"/>
      <c r="W22" s="43"/>
      <c r="X22" s="43"/>
      <c r="Y22" s="43"/>
      <c r="Z22" s="43"/>
      <c r="AA22" s="43"/>
      <c r="AB22" s="43"/>
      <c r="AC22" s="43"/>
      <c r="AD22" s="43"/>
    </row>
    <row r="23" spans="1:30" s="45" customFormat="1" ht="63">
      <c r="A23" s="43" t="s">
        <v>100</v>
      </c>
      <c r="B23" s="43" t="s">
        <v>96</v>
      </c>
      <c r="C23" s="52" t="s">
        <v>282</v>
      </c>
      <c r="D23" s="43"/>
      <c r="E23" s="43"/>
      <c r="F23" s="43"/>
      <c r="G23" s="43"/>
      <c r="H23" s="43" t="s">
        <v>279</v>
      </c>
      <c r="I23" s="43"/>
      <c r="J23" s="43"/>
      <c r="K23" s="43"/>
      <c r="L23" s="43"/>
      <c r="M23" s="43"/>
      <c r="N23" s="43"/>
      <c r="O23" s="43"/>
      <c r="P23" s="43"/>
      <c r="Q23" s="43"/>
      <c r="R23" s="43"/>
      <c r="S23" s="43"/>
      <c r="T23" s="43"/>
      <c r="U23" s="43"/>
      <c r="V23" s="43"/>
      <c r="W23" s="43"/>
      <c r="X23" s="43"/>
      <c r="Y23" s="43"/>
      <c r="Z23" s="43"/>
      <c r="AA23" s="43"/>
      <c r="AB23" s="43"/>
      <c r="AC23" s="43"/>
      <c r="AD23" s="43"/>
    </row>
    <row r="24" spans="1:30" s="45" customFormat="1" ht="63">
      <c r="A24" s="43" t="s">
        <v>100</v>
      </c>
      <c r="B24" s="43" t="s">
        <v>96</v>
      </c>
      <c r="C24" s="44" t="s">
        <v>281</v>
      </c>
      <c r="D24" s="43"/>
      <c r="E24" s="43"/>
      <c r="F24" s="43"/>
      <c r="G24" s="43"/>
      <c r="H24" s="43" t="s">
        <v>280</v>
      </c>
      <c r="I24" s="43"/>
      <c r="J24" s="43"/>
      <c r="K24" s="43"/>
      <c r="L24" s="43"/>
      <c r="M24" s="43"/>
      <c r="N24" s="43"/>
      <c r="O24" s="43"/>
      <c r="P24" s="43"/>
      <c r="Q24" s="43"/>
      <c r="R24" s="43"/>
      <c r="S24" s="43"/>
      <c r="T24" s="43"/>
      <c r="U24" s="43"/>
      <c r="V24" s="43"/>
      <c r="W24" s="43"/>
      <c r="X24" s="43"/>
      <c r="Y24" s="43"/>
      <c r="Z24" s="43"/>
      <c r="AA24" s="43"/>
      <c r="AB24" s="43"/>
      <c r="AC24" s="43"/>
      <c r="AD24" s="43"/>
    </row>
    <row r="25" spans="1:30" s="45" customFormat="1" ht="78.75">
      <c r="A25" s="43" t="s">
        <v>100</v>
      </c>
      <c r="B25" s="43" t="s">
        <v>96</v>
      </c>
      <c r="C25" s="44" t="s">
        <v>285</v>
      </c>
      <c r="D25" s="43"/>
      <c r="E25" s="43"/>
      <c r="F25" s="43"/>
      <c r="G25" s="43"/>
      <c r="H25" s="43" t="s">
        <v>286</v>
      </c>
      <c r="I25" s="43"/>
      <c r="J25" s="43"/>
      <c r="K25" s="43"/>
      <c r="L25" s="43"/>
      <c r="M25" s="43"/>
      <c r="N25" s="43"/>
      <c r="O25" s="43"/>
      <c r="P25" s="43"/>
      <c r="Q25" s="43"/>
      <c r="R25" s="43"/>
      <c r="S25" s="43"/>
      <c r="T25" s="43"/>
      <c r="U25" s="43"/>
      <c r="V25" s="43"/>
      <c r="W25" s="43"/>
      <c r="X25" s="43"/>
      <c r="Y25" s="43"/>
      <c r="Z25" s="43"/>
      <c r="AA25" s="43"/>
      <c r="AB25" s="43"/>
      <c r="AC25" s="43"/>
      <c r="AD25" s="43"/>
    </row>
    <row r="26" spans="1:30" s="45" customFormat="1" ht="47.25">
      <c r="A26" s="43" t="s">
        <v>110</v>
      </c>
      <c r="B26" s="43" t="s">
        <v>96</v>
      </c>
      <c r="C26" s="44" t="s">
        <v>111</v>
      </c>
      <c r="D26" s="43"/>
      <c r="E26" s="43"/>
      <c r="F26" s="43"/>
      <c r="G26" s="43"/>
      <c r="H26" s="43"/>
      <c r="I26" s="43"/>
      <c r="J26" s="43"/>
      <c r="K26" s="43"/>
      <c r="L26" s="43"/>
      <c r="M26" s="43"/>
      <c r="N26" s="43"/>
      <c r="O26" s="43"/>
      <c r="P26" s="43"/>
      <c r="Q26" s="43"/>
      <c r="R26" s="43"/>
      <c r="S26" s="43"/>
      <c r="T26" s="43"/>
      <c r="U26" s="43"/>
      <c r="V26" s="43"/>
      <c r="W26" s="43"/>
      <c r="X26" s="43"/>
      <c r="Y26" s="43"/>
      <c r="Z26" s="43"/>
      <c r="AA26" s="43"/>
      <c r="AB26" s="43"/>
      <c r="AC26" s="43"/>
      <c r="AD26" s="43"/>
    </row>
    <row r="27" spans="1:30" s="45" customFormat="1" ht="31.5">
      <c r="A27" s="43" t="s">
        <v>110</v>
      </c>
      <c r="B27" s="43" t="s">
        <v>96</v>
      </c>
      <c r="C27" s="44" t="s">
        <v>127</v>
      </c>
      <c r="D27" s="43"/>
      <c r="E27" s="43"/>
      <c r="F27" s="43"/>
      <c r="G27" s="43"/>
      <c r="H27" s="43" t="s">
        <v>102</v>
      </c>
      <c r="I27" s="43"/>
      <c r="J27" s="43"/>
      <c r="K27" s="43"/>
      <c r="L27" s="43"/>
      <c r="M27" s="43"/>
      <c r="N27" s="43"/>
      <c r="O27" s="43"/>
      <c r="P27" s="43"/>
      <c r="Q27" s="43"/>
      <c r="R27" s="43"/>
      <c r="S27" s="43"/>
      <c r="T27" s="43"/>
      <c r="U27" s="43"/>
      <c r="V27" s="43"/>
      <c r="W27" s="43"/>
      <c r="X27" s="43"/>
      <c r="Y27" s="43"/>
      <c r="Z27" s="43"/>
      <c r="AA27" s="43"/>
      <c r="AB27" s="43"/>
      <c r="AC27" s="43"/>
      <c r="AD27" s="43"/>
    </row>
    <row r="28" spans="1:30" s="45" customFormat="1" ht="47.25">
      <c r="A28" s="43" t="s">
        <v>110</v>
      </c>
      <c r="B28" s="43" t="s">
        <v>96</v>
      </c>
      <c r="C28" s="44" t="s">
        <v>128</v>
      </c>
      <c r="D28" s="43"/>
      <c r="E28" s="43"/>
      <c r="F28" s="43"/>
      <c r="G28" s="43"/>
      <c r="H28" s="43" t="s">
        <v>103</v>
      </c>
      <c r="I28" s="43"/>
      <c r="J28" s="43"/>
      <c r="K28" s="43"/>
      <c r="L28" s="43"/>
      <c r="M28" s="43"/>
      <c r="N28" s="43"/>
      <c r="O28" s="43"/>
      <c r="P28" s="43"/>
      <c r="Q28" s="43"/>
      <c r="R28" s="43"/>
      <c r="S28" s="43"/>
      <c r="T28" s="43"/>
      <c r="U28" s="43"/>
      <c r="V28" s="43"/>
      <c r="W28" s="43"/>
      <c r="X28" s="43"/>
      <c r="Y28" s="43"/>
      <c r="Z28" s="43"/>
      <c r="AA28" s="43"/>
      <c r="AB28" s="43"/>
      <c r="AC28" s="43"/>
      <c r="AD28" s="43"/>
    </row>
    <row r="29" spans="1:30" s="45" customFormat="1" ht="47.25">
      <c r="A29" s="43" t="s">
        <v>110</v>
      </c>
      <c r="B29" s="43" t="s">
        <v>96</v>
      </c>
      <c r="C29" s="44" t="s">
        <v>129</v>
      </c>
      <c r="D29" s="43"/>
      <c r="E29" s="43"/>
      <c r="F29" s="43"/>
      <c r="G29" s="43"/>
      <c r="H29" s="43" t="s">
        <v>104</v>
      </c>
      <c r="I29" s="43"/>
      <c r="J29" s="43"/>
      <c r="K29" s="43"/>
      <c r="L29" s="43"/>
      <c r="M29" s="43"/>
      <c r="N29" s="43"/>
      <c r="O29" s="43"/>
      <c r="P29" s="43"/>
      <c r="Q29" s="43"/>
      <c r="R29" s="43"/>
      <c r="S29" s="43"/>
      <c r="T29" s="43"/>
      <c r="U29" s="43"/>
      <c r="V29" s="43"/>
      <c r="W29" s="43"/>
      <c r="X29" s="43"/>
      <c r="Y29" s="43"/>
      <c r="Z29" s="43"/>
      <c r="AA29" s="43"/>
      <c r="AB29" s="43"/>
      <c r="AC29" s="43"/>
      <c r="AD29" s="43"/>
    </row>
    <row r="30" spans="1:30" s="45" customFormat="1" ht="63">
      <c r="A30" s="43" t="s">
        <v>110</v>
      </c>
      <c r="B30" s="43" t="s">
        <v>96</v>
      </c>
      <c r="C30" s="44" t="s">
        <v>287</v>
      </c>
      <c r="D30" s="43"/>
      <c r="E30" s="43"/>
      <c r="F30" s="43"/>
      <c r="G30" s="43"/>
      <c r="H30" s="43" t="s">
        <v>277</v>
      </c>
      <c r="I30" s="43"/>
      <c r="J30" s="43"/>
      <c r="K30" s="43"/>
      <c r="L30" s="43"/>
      <c r="M30" s="43"/>
      <c r="N30" s="43"/>
      <c r="O30" s="43"/>
      <c r="P30" s="43"/>
      <c r="Q30" s="43"/>
      <c r="R30" s="43"/>
      <c r="S30" s="43"/>
      <c r="T30" s="43"/>
      <c r="U30" s="43"/>
      <c r="V30" s="43"/>
      <c r="W30" s="43"/>
      <c r="X30" s="43"/>
      <c r="Y30" s="43"/>
      <c r="Z30" s="43"/>
      <c r="AA30" s="43"/>
      <c r="AB30" s="43"/>
      <c r="AC30" s="43"/>
      <c r="AD30" s="43"/>
    </row>
    <row r="31" spans="1:30" s="45" customFormat="1" ht="63">
      <c r="A31" s="43" t="s">
        <v>110</v>
      </c>
      <c r="B31" s="43" t="s">
        <v>96</v>
      </c>
      <c r="C31" s="44" t="s">
        <v>288</v>
      </c>
      <c r="D31" s="43"/>
      <c r="E31" s="43"/>
      <c r="F31" s="43"/>
      <c r="G31" s="43"/>
      <c r="H31" s="43" t="s">
        <v>278</v>
      </c>
      <c r="I31" s="43"/>
      <c r="J31" s="43"/>
      <c r="K31" s="43"/>
      <c r="L31" s="43"/>
      <c r="M31" s="43"/>
      <c r="N31" s="43"/>
      <c r="O31" s="43"/>
      <c r="P31" s="43"/>
      <c r="Q31" s="43"/>
      <c r="R31" s="43"/>
      <c r="S31" s="43"/>
      <c r="T31" s="43"/>
      <c r="U31" s="43"/>
      <c r="V31" s="43"/>
      <c r="W31" s="43"/>
      <c r="X31" s="43"/>
      <c r="Y31" s="43"/>
      <c r="Z31" s="43"/>
      <c r="AA31" s="43"/>
      <c r="AB31" s="43"/>
      <c r="AC31" s="43"/>
      <c r="AD31" s="43"/>
    </row>
    <row r="32" spans="1:30" s="45" customFormat="1" ht="63">
      <c r="A32" s="43" t="s">
        <v>110</v>
      </c>
      <c r="B32" s="43" t="s">
        <v>96</v>
      </c>
      <c r="C32" s="52" t="s">
        <v>289</v>
      </c>
      <c r="D32" s="43"/>
      <c r="E32" s="43"/>
      <c r="F32" s="43"/>
      <c r="G32" s="43"/>
      <c r="H32" s="43" t="s">
        <v>279</v>
      </c>
      <c r="I32" s="43"/>
      <c r="J32" s="43"/>
      <c r="K32" s="43"/>
      <c r="L32" s="43"/>
      <c r="M32" s="43"/>
      <c r="N32" s="43"/>
      <c r="O32" s="43"/>
      <c r="P32" s="43"/>
      <c r="Q32" s="43"/>
      <c r="R32" s="43"/>
      <c r="S32" s="43"/>
      <c r="T32" s="43"/>
      <c r="U32" s="43"/>
      <c r="V32" s="43"/>
      <c r="W32" s="43"/>
      <c r="X32" s="43"/>
      <c r="Y32" s="43"/>
      <c r="Z32" s="43"/>
      <c r="AA32" s="43"/>
      <c r="AB32" s="43"/>
      <c r="AC32" s="43"/>
      <c r="AD32" s="43"/>
    </row>
    <row r="33" spans="1:30" s="45" customFormat="1" ht="63">
      <c r="A33" s="43" t="s">
        <v>110</v>
      </c>
      <c r="B33" s="43" t="s">
        <v>96</v>
      </c>
      <c r="C33" s="44" t="s">
        <v>290</v>
      </c>
      <c r="D33" s="43"/>
      <c r="E33" s="43"/>
      <c r="F33" s="43"/>
      <c r="G33" s="43"/>
      <c r="H33" s="43" t="s">
        <v>280</v>
      </c>
      <c r="I33" s="43"/>
      <c r="J33" s="43"/>
      <c r="K33" s="43"/>
      <c r="L33" s="43"/>
      <c r="M33" s="43"/>
      <c r="N33" s="43"/>
      <c r="O33" s="43"/>
      <c r="P33" s="43"/>
      <c r="Q33" s="43"/>
      <c r="R33" s="43"/>
      <c r="S33" s="43"/>
      <c r="T33" s="43"/>
      <c r="U33" s="43"/>
      <c r="V33" s="43"/>
      <c r="W33" s="43"/>
      <c r="X33" s="43"/>
      <c r="Y33" s="43"/>
      <c r="Z33" s="43"/>
      <c r="AA33" s="43"/>
      <c r="AB33" s="43"/>
      <c r="AC33" s="43"/>
      <c r="AD33" s="43"/>
    </row>
    <row r="34" spans="1:30" s="45" customFormat="1" ht="78.75">
      <c r="A34" s="43" t="s">
        <v>110</v>
      </c>
      <c r="B34" s="43" t="s">
        <v>96</v>
      </c>
      <c r="C34" s="44" t="s">
        <v>291</v>
      </c>
      <c r="D34" s="43"/>
      <c r="E34" s="43"/>
      <c r="F34" s="43"/>
      <c r="G34" s="43"/>
      <c r="H34" s="43" t="s">
        <v>286</v>
      </c>
      <c r="I34" s="43"/>
      <c r="J34" s="43"/>
      <c r="K34" s="43"/>
      <c r="L34" s="43"/>
      <c r="M34" s="43"/>
      <c r="N34" s="43"/>
      <c r="O34" s="43"/>
      <c r="P34" s="43"/>
      <c r="Q34" s="43"/>
      <c r="R34" s="43"/>
      <c r="S34" s="43"/>
      <c r="T34" s="43"/>
      <c r="U34" s="43"/>
      <c r="V34" s="43"/>
      <c r="W34" s="43"/>
      <c r="X34" s="43"/>
      <c r="Y34" s="43"/>
      <c r="Z34" s="43"/>
      <c r="AA34" s="43"/>
      <c r="AB34" s="43"/>
      <c r="AC34" s="43"/>
      <c r="AD34" s="43"/>
    </row>
    <row r="35" spans="1:30" s="45" customFormat="1">
      <c r="A35" s="43" t="s">
        <v>112</v>
      </c>
      <c r="B35" s="43" t="s">
        <v>96</v>
      </c>
      <c r="C35" s="44" t="s">
        <v>114</v>
      </c>
      <c r="D35" s="43"/>
      <c r="E35" s="43"/>
      <c r="F35" s="43"/>
      <c r="G35" s="43"/>
      <c r="H35" s="43"/>
      <c r="I35" s="43"/>
      <c r="J35" s="43"/>
      <c r="K35" s="43"/>
      <c r="L35" s="43"/>
      <c r="M35" s="43"/>
      <c r="N35" s="43"/>
      <c r="O35" s="43"/>
      <c r="P35" s="43"/>
      <c r="Q35" s="43"/>
      <c r="R35" s="43"/>
      <c r="S35" s="43"/>
      <c r="T35" s="43"/>
      <c r="U35" s="43"/>
      <c r="V35" s="43"/>
      <c r="W35" s="43"/>
      <c r="X35" s="43"/>
      <c r="Y35" s="43"/>
      <c r="Z35" s="43"/>
      <c r="AA35" s="43"/>
      <c r="AB35" s="43"/>
      <c r="AC35" s="43"/>
      <c r="AD35" s="43"/>
    </row>
    <row r="36" spans="1:30" s="45" customFormat="1">
      <c r="A36" s="43" t="s">
        <v>113</v>
      </c>
      <c r="B36" s="43" t="s">
        <v>96</v>
      </c>
      <c r="C36" s="44" t="s">
        <v>115</v>
      </c>
      <c r="D36" s="43"/>
      <c r="E36" s="43"/>
      <c r="F36" s="43"/>
      <c r="G36" s="43"/>
      <c r="H36" s="43"/>
      <c r="I36" s="43"/>
      <c r="J36" s="43"/>
      <c r="K36" s="43"/>
      <c r="L36" s="43"/>
      <c r="M36" s="43"/>
      <c r="N36" s="43"/>
      <c r="O36" s="43"/>
      <c r="P36" s="43"/>
      <c r="Q36" s="43"/>
      <c r="R36" s="43"/>
      <c r="S36" s="43"/>
      <c r="T36" s="43"/>
      <c r="U36" s="43"/>
      <c r="V36" s="43"/>
      <c r="W36" s="43"/>
      <c r="X36" s="43"/>
      <c r="Y36" s="43"/>
      <c r="Z36" s="43"/>
      <c r="AA36" s="43"/>
      <c r="AB36" s="43"/>
      <c r="AC36" s="43"/>
      <c r="AD36" s="43"/>
    </row>
    <row r="37" spans="1:30" s="45" customFormat="1">
      <c r="A37" s="43" t="s">
        <v>116</v>
      </c>
      <c r="B37" s="43" t="s">
        <v>96</v>
      </c>
      <c r="C37" s="44" t="s">
        <v>118</v>
      </c>
      <c r="D37" s="43"/>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row>
    <row r="38" spans="1:30" s="45" customFormat="1">
      <c r="A38" s="43" t="s">
        <v>116</v>
      </c>
      <c r="B38" s="43" t="s">
        <v>96</v>
      </c>
      <c r="C38" s="44" t="s">
        <v>119</v>
      </c>
      <c r="D38" s="43"/>
      <c r="E38" s="43"/>
      <c r="F38" s="43"/>
      <c r="G38" s="43"/>
      <c r="H38" s="43" t="s">
        <v>117</v>
      </c>
      <c r="I38" s="43"/>
      <c r="J38" s="43"/>
      <c r="K38" s="43"/>
      <c r="L38" s="43"/>
      <c r="M38" s="43"/>
      <c r="N38" s="43"/>
      <c r="O38" s="43"/>
      <c r="P38" s="43"/>
      <c r="Q38" s="43"/>
      <c r="R38" s="43"/>
      <c r="S38" s="43"/>
      <c r="T38" s="43"/>
      <c r="U38" s="43"/>
      <c r="V38" s="43"/>
      <c r="W38" s="43"/>
      <c r="X38" s="43"/>
      <c r="Y38" s="43"/>
      <c r="Z38" s="43"/>
      <c r="AA38" s="43"/>
      <c r="AB38" s="43"/>
      <c r="AC38" s="43"/>
      <c r="AD38" s="43"/>
    </row>
    <row r="39" spans="1:30" s="45" customFormat="1">
      <c r="A39" s="43" t="s">
        <v>130</v>
      </c>
      <c r="B39" s="43" t="s">
        <v>96</v>
      </c>
      <c r="C39" s="44" t="s">
        <v>131</v>
      </c>
      <c r="D39" s="43"/>
      <c r="E39" s="43"/>
      <c r="F39" s="43"/>
      <c r="G39" s="43"/>
      <c r="H39" s="43"/>
      <c r="I39" s="43"/>
      <c r="J39" s="43"/>
      <c r="K39" s="43"/>
      <c r="L39" s="43"/>
      <c r="M39" s="43"/>
      <c r="N39" s="43"/>
      <c r="O39" s="43"/>
      <c r="P39" s="43"/>
      <c r="Q39" s="43"/>
      <c r="R39" s="43"/>
      <c r="S39" s="43"/>
      <c r="T39" s="43"/>
      <c r="U39" s="43"/>
      <c r="V39" s="43"/>
      <c r="W39" s="43"/>
      <c r="X39" s="43"/>
      <c r="Y39" s="43"/>
      <c r="Z39" s="43"/>
      <c r="AA39" s="43"/>
      <c r="AB39" s="43"/>
      <c r="AC39" s="43"/>
      <c r="AD39" s="43"/>
    </row>
    <row r="40" spans="1:30" s="45" customFormat="1">
      <c r="A40" s="43" t="s">
        <v>130</v>
      </c>
      <c r="B40" s="43" t="s">
        <v>96</v>
      </c>
      <c r="C40" s="44" t="s">
        <v>132</v>
      </c>
      <c r="D40" s="43"/>
      <c r="E40" s="43"/>
      <c r="F40" s="43"/>
      <c r="G40" s="43"/>
      <c r="H40" s="43" t="s">
        <v>117</v>
      </c>
      <c r="I40" s="43"/>
      <c r="J40" s="43"/>
      <c r="K40" s="43"/>
      <c r="L40" s="43"/>
      <c r="M40" s="43"/>
      <c r="N40" s="43"/>
      <c r="O40" s="43"/>
      <c r="P40" s="43"/>
      <c r="Q40" s="43"/>
      <c r="R40" s="43"/>
      <c r="S40" s="43"/>
      <c r="T40" s="43"/>
      <c r="U40" s="43"/>
      <c r="V40" s="43"/>
      <c r="W40" s="43"/>
      <c r="X40" s="43"/>
      <c r="Y40" s="43"/>
      <c r="Z40" s="43"/>
      <c r="AA40" s="43"/>
      <c r="AB40" s="43"/>
      <c r="AC40" s="43"/>
      <c r="AD40" s="43"/>
    </row>
    <row r="41" spans="1:30" s="45" customFormat="1">
      <c r="A41" s="43" t="s">
        <v>27</v>
      </c>
      <c r="B41" s="43" t="s">
        <v>96</v>
      </c>
      <c r="C41" s="44" t="s">
        <v>136</v>
      </c>
      <c r="D41" s="43"/>
      <c r="E41" s="43"/>
      <c r="F41" s="43"/>
      <c r="G41" s="43"/>
      <c r="H41" s="43"/>
      <c r="I41" s="43"/>
      <c r="J41" s="43"/>
      <c r="K41" s="43"/>
      <c r="L41" s="43"/>
      <c r="M41" s="43"/>
      <c r="N41" s="43"/>
      <c r="O41" s="43"/>
      <c r="P41" s="43"/>
      <c r="Q41" s="43"/>
      <c r="R41" s="43"/>
      <c r="S41" s="43"/>
      <c r="T41" s="43"/>
      <c r="U41" s="43"/>
      <c r="V41" s="43"/>
      <c r="W41" s="43"/>
      <c r="X41" s="43"/>
      <c r="Y41" s="43"/>
      <c r="Z41" s="43"/>
      <c r="AA41" s="43"/>
      <c r="AB41" s="43"/>
      <c r="AC41" s="43"/>
      <c r="AD41" s="43"/>
    </row>
    <row r="42" spans="1:30" s="45" customFormat="1" ht="31.5">
      <c r="A42" s="43" t="s">
        <v>27</v>
      </c>
      <c r="B42" s="43" t="s">
        <v>96</v>
      </c>
      <c r="C42" s="44" t="s">
        <v>137</v>
      </c>
      <c r="D42" s="43"/>
      <c r="E42" s="43"/>
      <c r="F42" s="43"/>
      <c r="G42" s="43"/>
      <c r="H42" s="43" t="s">
        <v>133</v>
      </c>
      <c r="I42" s="43"/>
      <c r="J42" s="43"/>
      <c r="K42" s="43"/>
      <c r="L42" s="43"/>
      <c r="M42" s="43"/>
      <c r="N42" s="43"/>
      <c r="O42" s="43"/>
      <c r="P42" s="43"/>
      <c r="Q42" s="43"/>
      <c r="R42" s="43"/>
      <c r="S42" s="43"/>
      <c r="T42" s="43"/>
      <c r="U42" s="43"/>
      <c r="V42" s="43"/>
      <c r="W42" s="43"/>
      <c r="X42" s="43"/>
      <c r="Y42" s="43"/>
      <c r="Z42" s="43"/>
      <c r="AA42" s="43"/>
      <c r="AB42" s="43"/>
      <c r="AC42" s="43"/>
      <c r="AD42" s="43"/>
    </row>
    <row r="43" spans="1:30" s="45" customFormat="1" ht="31.5">
      <c r="A43" s="43" t="s">
        <v>27</v>
      </c>
      <c r="B43" s="43" t="s">
        <v>96</v>
      </c>
      <c r="C43" s="44" t="s">
        <v>138</v>
      </c>
      <c r="D43" s="43"/>
      <c r="E43" s="43"/>
      <c r="F43" s="43"/>
      <c r="G43" s="43"/>
      <c r="H43" s="43" t="s">
        <v>134</v>
      </c>
      <c r="I43" s="43"/>
      <c r="J43" s="43"/>
      <c r="K43" s="43"/>
      <c r="L43" s="43"/>
      <c r="M43" s="43"/>
      <c r="N43" s="43"/>
      <c r="O43" s="43"/>
      <c r="P43" s="43"/>
      <c r="Q43" s="43"/>
      <c r="R43" s="43"/>
      <c r="S43" s="43"/>
      <c r="T43" s="43"/>
      <c r="U43" s="43"/>
      <c r="V43" s="43"/>
      <c r="W43" s="43"/>
      <c r="X43" s="43"/>
      <c r="Y43" s="43"/>
      <c r="Z43" s="43"/>
      <c r="AA43" s="43"/>
      <c r="AB43" s="43"/>
      <c r="AC43" s="43"/>
      <c r="AD43" s="43"/>
    </row>
    <row r="44" spans="1:30" s="45" customFormat="1" ht="31.5">
      <c r="A44" s="43" t="s">
        <v>27</v>
      </c>
      <c r="B44" s="43" t="s">
        <v>96</v>
      </c>
      <c r="C44" s="44" t="s">
        <v>139</v>
      </c>
      <c r="D44" s="43"/>
      <c r="E44" s="43"/>
      <c r="F44" s="43"/>
      <c r="G44" s="43"/>
      <c r="H44" s="43" t="s">
        <v>135</v>
      </c>
      <c r="I44" s="43"/>
      <c r="J44" s="43"/>
      <c r="K44" s="43"/>
      <c r="L44" s="43"/>
      <c r="M44" s="43"/>
      <c r="N44" s="43"/>
      <c r="O44" s="43"/>
      <c r="P44" s="43"/>
      <c r="Q44" s="43"/>
      <c r="R44" s="43"/>
      <c r="S44" s="43"/>
      <c r="T44" s="43"/>
      <c r="U44" s="43"/>
      <c r="V44" s="43"/>
      <c r="W44" s="43"/>
      <c r="X44" s="43"/>
      <c r="Y44" s="43"/>
      <c r="Z44" s="43"/>
      <c r="AA44" s="43"/>
      <c r="AB44" s="43"/>
      <c r="AC44" s="43"/>
      <c r="AD44" s="43"/>
    </row>
    <row r="45" spans="1:30" s="45" customFormat="1">
      <c r="A45" s="43" t="s">
        <v>140</v>
      </c>
      <c r="B45" s="43" t="s">
        <v>96</v>
      </c>
      <c r="C45" s="44" t="s">
        <v>141</v>
      </c>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row>
    <row r="46" spans="1:30" s="45" customFormat="1">
      <c r="A46" s="43" t="s">
        <v>142</v>
      </c>
      <c r="B46" s="43" t="s">
        <v>96</v>
      </c>
      <c r="C46" s="44" t="s">
        <v>143</v>
      </c>
      <c r="D46" s="43"/>
      <c r="E46" s="43"/>
      <c r="F46" s="43"/>
      <c r="G46" s="43"/>
      <c r="H46" s="43"/>
      <c r="I46" s="43"/>
      <c r="J46" s="43"/>
      <c r="K46" s="43"/>
      <c r="L46" s="43"/>
      <c r="M46" s="43"/>
      <c r="N46" s="43"/>
      <c r="O46" s="43"/>
      <c r="P46" s="43"/>
      <c r="Q46" s="43"/>
      <c r="R46" s="43"/>
      <c r="S46" s="43"/>
      <c r="T46" s="43"/>
      <c r="U46" s="43"/>
      <c r="V46" s="43"/>
      <c r="W46" s="43"/>
      <c r="X46" s="43"/>
      <c r="Y46" s="43"/>
      <c r="Z46" s="43"/>
      <c r="AA46" s="43"/>
      <c r="AB46" s="43"/>
      <c r="AC46" s="43"/>
      <c r="AD46" s="43"/>
    </row>
    <row r="47" spans="1:30" s="45" customFormat="1" ht="31.5">
      <c r="A47" s="43" t="s">
        <v>307</v>
      </c>
      <c r="B47" s="43" t="s">
        <v>96</v>
      </c>
      <c r="C47" s="44" t="s">
        <v>308</v>
      </c>
      <c r="D47" s="43"/>
      <c r="E47" s="43"/>
      <c r="F47" s="43"/>
      <c r="G47" s="43"/>
      <c r="H47" s="43"/>
      <c r="I47" s="43"/>
      <c r="J47" s="43"/>
      <c r="K47" s="43"/>
      <c r="L47" s="43"/>
      <c r="M47" s="43"/>
      <c r="N47" s="43"/>
      <c r="O47" s="43"/>
      <c r="P47" s="43"/>
      <c r="Q47" s="43"/>
      <c r="R47" s="43"/>
      <c r="S47" s="43"/>
      <c r="T47" s="43"/>
      <c r="U47" s="43"/>
      <c r="V47" s="43"/>
      <c r="W47" s="43"/>
      <c r="X47" s="43"/>
      <c r="Y47" s="43"/>
      <c r="Z47" s="43"/>
      <c r="AA47" s="43"/>
      <c r="AB47" s="43"/>
      <c r="AC47" s="43"/>
      <c r="AD47" s="43"/>
    </row>
    <row r="48" spans="1:30" s="45" customFormat="1">
      <c r="A48" s="43" t="s">
        <v>40</v>
      </c>
      <c r="B48" s="43" t="s">
        <v>96</v>
      </c>
      <c r="C48" s="44" t="s">
        <v>144</v>
      </c>
      <c r="D48" s="43"/>
      <c r="E48" s="43"/>
      <c r="F48" s="43"/>
      <c r="G48" s="43"/>
      <c r="H48" s="43"/>
      <c r="I48" s="43"/>
      <c r="J48" s="43"/>
      <c r="K48" s="43"/>
      <c r="L48" s="43"/>
      <c r="M48" s="43"/>
      <c r="N48" s="43"/>
      <c r="O48" s="43"/>
      <c r="P48" s="43"/>
      <c r="Q48" s="43"/>
      <c r="R48" s="43"/>
      <c r="S48" s="43"/>
      <c r="T48" s="43"/>
      <c r="U48" s="43"/>
      <c r="V48" s="43"/>
      <c r="W48" s="43"/>
      <c r="X48" s="43"/>
      <c r="Y48" s="43"/>
      <c r="Z48" s="43"/>
      <c r="AA48" s="43"/>
      <c r="AB48" s="43"/>
      <c r="AC48" s="43"/>
      <c r="AD48" s="43"/>
    </row>
    <row r="49" spans="1:30" s="45" customFormat="1">
      <c r="A49" s="43" t="s">
        <v>31</v>
      </c>
      <c r="B49" s="43" t="s">
        <v>96</v>
      </c>
      <c r="C49" s="44"/>
      <c r="D49" s="43"/>
      <c r="E49" s="43"/>
      <c r="F49" s="43"/>
      <c r="G49" s="43"/>
      <c r="H49" s="43"/>
      <c r="I49" s="43"/>
      <c r="J49" s="43"/>
      <c r="K49" s="43"/>
      <c r="L49" s="43"/>
      <c r="M49" s="43"/>
      <c r="N49" s="43"/>
      <c r="O49" s="43"/>
      <c r="P49" s="43"/>
      <c r="Q49" s="43"/>
      <c r="R49" s="43"/>
      <c r="S49" s="43"/>
      <c r="T49" s="43"/>
      <c r="U49" s="43"/>
      <c r="V49" s="43"/>
      <c r="W49" s="43"/>
      <c r="X49" s="43"/>
      <c r="Y49" s="43"/>
      <c r="Z49" s="43"/>
      <c r="AA49" s="43"/>
      <c r="AB49" s="43"/>
      <c r="AC49" s="43"/>
      <c r="AD49" s="43"/>
    </row>
    <row r="50" spans="1:30" s="45" customFormat="1">
      <c r="A50" s="43" t="s">
        <v>32</v>
      </c>
      <c r="B50" s="43" t="s">
        <v>96</v>
      </c>
      <c r="C50" s="44"/>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row>
    <row r="51" spans="1:30" s="45" customFormat="1">
      <c r="A51" s="43" t="s">
        <v>33</v>
      </c>
      <c r="B51" s="43" t="s">
        <v>96</v>
      </c>
      <c r="C51" s="44"/>
      <c r="D51" s="43"/>
      <c r="E51" s="43"/>
      <c r="F51" s="43"/>
      <c r="G51" s="43"/>
      <c r="H51" s="43"/>
      <c r="I51" s="43"/>
      <c r="J51" s="43"/>
      <c r="K51" s="43"/>
      <c r="L51" s="43"/>
      <c r="M51" s="43"/>
      <c r="N51" s="43"/>
      <c r="O51" s="43"/>
      <c r="P51" s="43"/>
      <c r="Q51" s="43"/>
      <c r="R51" s="43"/>
      <c r="S51" s="43"/>
      <c r="T51" s="43"/>
      <c r="U51" s="43"/>
      <c r="V51" s="43"/>
      <c r="W51" s="43"/>
      <c r="X51" s="43"/>
      <c r="Y51" s="43"/>
      <c r="Z51" s="43"/>
      <c r="AA51" s="43"/>
      <c r="AB51" s="43"/>
      <c r="AC51" s="43"/>
      <c r="AD51" s="43"/>
    </row>
    <row r="52" spans="1:30" s="45" customFormat="1">
      <c r="A52" s="43" t="s">
        <v>34</v>
      </c>
      <c r="B52" s="43" t="s">
        <v>96</v>
      </c>
      <c r="C52" s="44"/>
      <c r="D52" s="43"/>
      <c r="E52" s="43"/>
      <c r="F52" s="43"/>
      <c r="G52" s="43"/>
      <c r="H52" s="43"/>
      <c r="I52" s="43"/>
      <c r="J52" s="43"/>
      <c r="K52" s="43"/>
      <c r="L52" s="43"/>
      <c r="M52" s="43"/>
      <c r="N52" s="43"/>
      <c r="O52" s="43"/>
      <c r="P52" s="43"/>
      <c r="Q52" s="43"/>
      <c r="R52" s="43"/>
      <c r="S52" s="43"/>
      <c r="T52" s="43"/>
      <c r="U52" s="43"/>
      <c r="V52" s="43"/>
      <c r="W52" s="43"/>
      <c r="X52" s="43"/>
      <c r="Y52" s="43"/>
      <c r="Z52" s="43"/>
      <c r="AA52" s="43"/>
      <c r="AB52" s="43"/>
      <c r="AC52" s="43"/>
      <c r="AD52" s="43"/>
    </row>
    <row r="53" spans="1:30" s="45" customFormat="1">
      <c r="A53" s="43" t="s">
        <v>36</v>
      </c>
      <c r="B53" s="43" t="s">
        <v>96</v>
      </c>
      <c r="C53" s="44"/>
      <c r="D53" s="43"/>
      <c r="E53" s="43"/>
      <c r="F53" s="43"/>
      <c r="G53" s="43"/>
      <c r="H53" s="43"/>
      <c r="I53" s="43"/>
      <c r="J53" s="43"/>
      <c r="K53" s="43"/>
      <c r="L53" s="43"/>
      <c r="M53" s="43"/>
      <c r="N53" s="43"/>
      <c r="O53" s="43"/>
      <c r="P53" s="43"/>
      <c r="Q53" s="43"/>
      <c r="R53" s="43"/>
      <c r="S53" s="43"/>
      <c r="T53" s="43"/>
      <c r="U53" s="43"/>
      <c r="V53" s="43"/>
      <c r="W53" s="43"/>
      <c r="X53" s="43"/>
      <c r="Y53" s="43"/>
      <c r="Z53" s="43"/>
      <c r="AA53" s="43"/>
      <c r="AB53" s="43"/>
      <c r="AC53" s="43"/>
      <c r="AD53" s="43"/>
    </row>
    <row r="54" spans="1:30" s="45" customFormat="1">
      <c r="A54" s="43" t="s">
        <v>300</v>
      </c>
      <c r="B54" s="43" t="s">
        <v>96</v>
      </c>
      <c r="C54" s="44"/>
      <c r="D54" s="43"/>
      <c r="E54" s="43"/>
      <c r="F54" s="43"/>
      <c r="G54" s="43"/>
      <c r="H54" s="43"/>
      <c r="I54" s="43"/>
      <c r="J54" s="43"/>
      <c r="K54" s="43"/>
      <c r="L54" s="43"/>
      <c r="M54" s="43"/>
      <c r="N54" s="43"/>
      <c r="O54" s="43"/>
      <c r="P54" s="43"/>
      <c r="Q54" s="43"/>
      <c r="R54" s="43"/>
      <c r="S54" s="43"/>
      <c r="T54" s="43"/>
      <c r="U54" s="43"/>
      <c r="V54" s="43"/>
      <c r="W54" s="43"/>
      <c r="X54" s="43"/>
      <c r="Y54" s="43"/>
      <c r="Z54" s="43"/>
      <c r="AA54" s="43"/>
      <c r="AB54" s="43"/>
      <c r="AC54" s="43"/>
      <c r="AD54" s="43"/>
    </row>
    <row r="55" spans="1:30" s="45" customFormat="1">
      <c r="A55" s="43" t="s">
        <v>35</v>
      </c>
      <c r="B55" s="43" t="s">
        <v>96</v>
      </c>
      <c r="C55" s="44"/>
      <c r="D55" s="43"/>
      <c r="E55" s="43"/>
      <c r="F55" s="43"/>
      <c r="G55" s="43"/>
      <c r="H55" s="43"/>
      <c r="I55" s="43"/>
      <c r="J55" s="43"/>
      <c r="K55" s="43"/>
      <c r="L55" s="43"/>
      <c r="M55" s="43"/>
      <c r="N55" s="43"/>
      <c r="O55" s="43"/>
      <c r="P55" s="43"/>
      <c r="Q55" s="43"/>
      <c r="R55" s="43"/>
      <c r="S55" s="43"/>
      <c r="T55" s="43"/>
      <c r="U55" s="43"/>
      <c r="V55" s="43"/>
      <c r="W55" s="43"/>
      <c r="X55" s="43"/>
      <c r="Y55" s="43"/>
      <c r="Z55" s="43"/>
      <c r="AA55" s="43"/>
      <c r="AB55" s="43"/>
      <c r="AC55" s="43"/>
      <c r="AD55" s="43"/>
    </row>
    <row r="56" spans="1:30" s="45" customFormat="1">
      <c r="A56" s="43" t="s">
        <v>145</v>
      </c>
      <c r="B56" s="43" t="s">
        <v>96</v>
      </c>
      <c r="C56" s="44"/>
      <c r="D56" s="43"/>
      <c r="E56" s="43"/>
      <c r="F56" s="43"/>
      <c r="G56" s="43"/>
      <c r="H56" s="43"/>
      <c r="I56" s="43"/>
      <c r="J56" s="43"/>
      <c r="K56" s="43"/>
      <c r="L56" s="43"/>
      <c r="M56" s="43"/>
      <c r="N56" s="43"/>
      <c r="O56" s="43"/>
      <c r="P56" s="43"/>
      <c r="Q56" s="43"/>
      <c r="R56" s="43"/>
      <c r="S56" s="43"/>
      <c r="T56" s="43"/>
      <c r="U56" s="43"/>
      <c r="V56" s="43"/>
      <c r="W56" s="43"/>
      <c r="X56" s="43"/>
      <c r="Y56" s="43"/>
      <c r="Z56" s="43"/>
      <c r="AA56" s="43"/>
      <c r="AB56" s="43"/>
      <c r="AC56" s="43"/>
      <c r="AD56" s="43"/>
    </row>
    <row r="57" spans="1:30" s="45" customFormat="1">
      <c r="A57" s="43" t="s">
        <v>146</v>
      </c>
      <c r="B57" s="43" t="s">
        <v>96</v>
      </c>
      <c r="C57" s="44"/>
      <c r="D57" s="43"/>
      <c r="E57" s="43"/>
      <c r="F57" s="43"/>
      <c r="G57" s="43"/>
      <c r="H57" s="43"/>
      <c r="I57" s="43"/>
      <c r="J57" s="43"/>
      <c r="K57" s="43"/>
      <c r="L57" s="43"/>
      <c r="M57" s="43"/>
      <c r="N57" s="43"/>
      <c r="O57" s="43"/>
      <c r="P57" s="43"/>
      <c r="Q57" s="43"/>
      <c r="R57" s="43" t="s">
        <v>148</v>
      </c>
      <c r="S57" s="43"/>
      <c r="T57" s="43"/>
      <c r="U57" s="43"/>
      <c r="V57" s="43"/>
      <c r="W57" s="43"/>
      <c r="X57" s="43"/>
      <c r="Y57" s="43"/>
      <c r="Z57" s="43"/>
      <c r="AA57" s="43"/>
      <c r="AB57" s="43"/>
      <c r="AC57" s="43"/>
      <c r="AD57" s="43"/>
    </row>
    <row r="58" spans="1:30" s="45" customFormat="1">
      <c r="A58" s="43" t="s">
        <v>147</v>
      </c>
      <c r="B58" s="43" t="s">
        <v>96</v>
      </c>
      <c r="C58" s="44"/>
      <c r="D58" s="43"/>
      <c r="E58" s="43"/>
      <c r="F58" s="43"/>
      <c r="G58" s="43"/>
      <c r="H58" s="43"/>
      <c r="I58" s="43"/>
      <c r="J58" s="43"/>
      <c r="K58" s="43"/>
      <c r="L58" s="43"/>
      <c r="M58" s="43"/>
      <c r="N58" s="43"/>
      <c r="O58" s="43"/>
      <c r="P58" s="43"/>
      <c r="Q58" s="43"/>
      <c r="R58" s="43" t="s">
        <v>149</v>
      </c>
      <c r="S58" s="43"/>
      <c r="T58" s="43"/>
      <c r="U58" s="43"/>
      <c r="V58" s="43"/>
      <c r="W58" s="43"/>
      <c r="X58" s="43"/>
      <c r="Y58" s="43"/>
      <c r="Z58" s="43"/>
      <c r="AA58" s="43"/>
      <c r="AB58" s="43"/>
      <c r="AC58" s="43"/>
      <c r="AD58" s="43"/>
    </row>
    <row r="59" spans="1:30" s="45" customFormat="1">
      <c r="A59" s="43" t="s">
        <v>150</v>
      </c>
      <c r="B59" s="43" t="s">
        <v>96</v>
      </c>
      <c r="C59" s="44"/>
      <c r="D59" s="43"/>
      <c r="E59" s="43"/>
      <c r="F59" s="43"/>
      <c r="G59" s="43"/>
      <c r="H59" s="43" t="s">
        <v>151</v>
      </c>
      <c r="I59" s="43"/>
      <c r="J59" s="43"/>
      <c r="K59" s="43"/>
      <c r="L59" s="43"/>
      <c r="M59" s="43"/>
      <c r="N59" s="43"/>
      <c r="O59" s="43"/>
      <c r="P59" s="43"/>
      <c r="Q59" s="43"/>
      <c r="R59" s="43"/>
      <c r="S59" s="43"/>
      <c r="T59" s="43"/>
      <c r="U59" s="43"/>
      <c r="V59" s="43"/>
      <c r="W59" s="43"/>
      <c r="X59" s="43"/>
      <c r="Y59" s="43"/>
      <c r="Z59" s="43"/>
      <c r="AA59" s="43"/>
      <c r="AB59" s="43"/>
      <c r="AC59" s="43"/>
      <c r="AD59" s="43"/>
    </row>
    <row r="60" spans="1:30" s="45" customFormat="1">
      <c r="A60" s="43" t="s">
        <v>152</v>
      </c>
      <c r="B60" s="43" t="s">
        <v>96</v>
      </c>
      <c r="C60" s="44"/>
      <c r="D60" s="43"/>
      <c r="E60" s="43"/>
      <c r="F60" s="43"/>
      <c r="G60" s="43"/>
      <c r="H60" s="43" t="s">
        <v>154</v>
      </c>
      <c r="I60" s="43"/>
      <c r="J60" s="43"/>
      <c r="K60" s="43"/>
      <c r="L60" s="43"/>
      <c r="M60" s="43"/>
      <c r="N60" s="43"/>
      <c r="O60" s="43"/>
      <c r="P60" s="43"/>
      <c r="Q60" s="43"/>
      <c r="R60" s="43"/>
      <c r="S60" s="43"/>
      <c r="T60" s="43"/>
      <c r="U60" s="43"/>
      <c r="V60" s="43"/>
      <c r="W60" s="43"/>
      <c r="X60" s="43"/>
      <c r="Y60" s="43"/>
      <c r="Z60" s="43"/>
      <c r="AA60" s="43"/>
      <c r="AB60" s="43"/>
      <c r="AC60" s="43"/>
      <c r="AD60" s="43"/>
    </row>
    <row r="61" spans="1:30" s="45" customFormat="1">
      <c r="A61" s="43" t="s">
        <v>152</v>
      </c>
      <c r="B61" s="43" t="s">
        <v>96</v>
      </c>
      <c r="C61" s="44"/>
      <c r="D61" s="43"/>
      <c r="E61" s="43"/>
      <c r="F61" s="43"/>
      <c r="G61" s="43"/>
      <c r="H61" s="43" t="s">
        <v>155</v>
      </c>
      <c r="I61" s="43"/>
      <c r="J61" s="43"/>
      <c r="K61" s="43"/>
      <c r="L61" s="43"/>
      <c r="M61" s="43"/>
      <c r="N61" s="43"/>
      <c r="O61" s="43"/>
      <c r="P61" s="43"/>
      <c r="Q61" s="43"/>
      <c r="R61" s="43"/>
      <c r="S61" s="43"/>
      <c r="T61" s="43"/>
      <c r="U61" s="43"/>
      <c r="V61" s="43"/>
      <c r="W61" s="43"/>
      <c r="X61" s="43"/>
      <c r="Y61" s="43"/>
      <c r="Z61" s="43"/>
      <c r="AA61" s="43"/>
      <c r="AB61" s="43"/>
      <c r="AC61" s="43"/>
      <c r="AD61" s="43"/>
    </row>
    <row r="62" spans="1:30" s="45" customFormat="1">
      <c r="A62" s="43" t="s">
        <v>152</v>
      </c>
      <c r="B62" s="43" t="s">
        <v>96</v>
      </c>
      <c r="C62" s="44"/>
      <c r="D62" s="43"/>
      <c r="E62" s="43"/>
      <c r="F62" s="43"/>
      <c r="G62" s="43"/>
      <c r="H62" s="43" t="s">
        <v>153</v>
      </c>
      <c r="I62" s="43"/>
      <c r="J62" s="43"/>
      <c r="K62" s="43"/>
      <c r="L62" s="43"/>
      <c r="M62" s="43"/>
      <c r="N62" s="43"/>
      <c r="O62" s="43"/>
      <c r="P62" s="43"/>
      <c r="Q62" s="43"/>
      <c r="R62" s="43"/>
      <c r="S62" s="43"/>
      <c r="T62" s="43"/>
      <c r="U62" s="43"/>
      <c r="V62" s="43"/>
      <c r="W62" s="43"/>
      <c r="X62" s="43"/>
      <c r="Y62" s="43"/>
      <c r="Z62" s="43"/>
      <c r="AA62" s="43"/>
      <c r="AB62" s="43"/>
      <c r="AC62" s="43"/>
      <c r="AD62" s="43"/>
    </row>
    <row r="63" spans="1:30" s="45" customFormat="1">
      <c r="A63" s="43" t="s">
        <v>156</v>
      </c>
      <c r="B63" s="43" t="s">
        <v>159</v>
      </c>
      <c r="C63" s="44" t="s">
        <v>157</v>
      </c>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row>
    <row r="64" spans="1:30" s="45" customFormat="1">
      <c r="A64" s="43" t="s">
        <v>160</v>
      </c>
      <c r="B64" s="43"/>
      <c r="C64" s="44"/>
      <c r="D64" s="43"/>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row>
    <row r="65" spans="1:30" s="45" customFormat="1">
      <c r="A65" s="43" t="s">
        <v>158</v>
      </c>
      <c r="B65" s="43" t="s">
        <v>159</v>
      </c>
      <c r="C65" s="44"/>
      <c r="D65" s="43"/>
      <c r="E65" s="43"/>
      <c r="F65" s="43"/>
      <c r="G65" s="43"/>
      <c r="H65" s="43"/>
      <c r="I65" s="43"/>
      <c r="J65" s="43"/>
      <c r="K65" s="43"/>
      <c r="L65" s="43"/>
      <c r="M65" s="43"/>
      <c r="N65" s="43"/>
      <c r="O65" s="43"/>
      <c r="P65" s="43"/>
      <c r="Q65" s="43"/>
      <c r="R65" s="43"/>
      <c r="S65" s="43"/>
      <c r="T65" s="43"/>
      <c r="U65" s="43"/>
      <c r="V65" s="43"/>
      <c r="W65" s="43"/>
      <c r="X65" s="43"/>
      <c r="Y65" s="43"/>
      <c r="Z65" s="43"/>
      <c r="AA65" s="43"/>
      <c r="AB65" s="43"/>
      <c r="AC65" s="43"/>
      <c r="AD65" s="43"/>
    </row>
    <row r="66" spans="1:30" s="45" customFormat="1">
      <c r="A66" s="43" t="s">
        <v>161</v>
      </c>
      <c r="B66" s="43" t="s">
        <v>163</v>
      </c>
      <c r="C66" s="44" t="s">
        <v>164</v>
      </c>
      <c r="D66" s="43"/>
      <c r="E66" s="43"/>
      <c r="F66" s="43"/>
      <c r="G66" s="43"/>
      <c r="H66" s="43"/>
      <c r="I66" s="43"/>
      <c r="J66" s="43"/>
      <c r="K66" s="43"/>
      <c r="L66" s="43"/>
      <c r="M66" s="43"/>
      <c r="N66" s="43"/>
      <c r="O66" s="43"/>
      <c r="P66" s="43"/>
      <c r="Q66" s="43"/>
      <c r="R66" s="43"/>
      <c r="S66" s="43"/>
      <c r="T66" s="43"/>
      <c r="U66" s="43"/>
      <c r="V66" s="43"/>
      <c r="W66" s="43"/>
      <c r="X66" s="43"/>
      <c r="Y66" s="43"/>
      <c r="Z66" s="43"/>
      <c r="AA66" s="43"/>
      <c r="AB66" s="43"/>
      <c r="AC66" s="43"/>
      <c r="AD66" s="43"/>
    </row>
    <row r="67" spans="1:30" s="45" customFormat="1">
      <c r="A67" s="43" t="s">
        <v>160</v>
      </c>
      <c r="B67" s="43"/>
      <c r="C67" s="44"/>
      <c r="D67" s="43"/>
      <c r="E67" s="43"/>
      <c r="F67" s="43"/>
      <c r="G67" s="43"/>
      <c r="H67" s="43"/>
      <c r="I67" s="43"/>
      <c r="J67" s="43"/>
      <c r="K67" s="43"/>
      <c r="L67" s="43"/>
      <c r="M67" s="43"/>
      <c r="N67" s="43"/>
      <c r="O67" s="43"/>
      <c r="P67" s="43"/>
      <c r="Q67" s="43"/>
      <c r="R67" s="43"/>
      <c r="S67" s="43"/>
      <c r="T67" s="43"/>
      <c r="U67" s="43"/>
      <c r="V67" s="43"/>
      <c r="W67" s="43"/>
      <c r="X67" s="43"/>
      <c r="Y67" s="43"/>
      <c r="Z67" s="43"/>
      <c r="AA67" s="43"/>
      <c r="AB67" s="43"/>
      <c r="AC67" s="43"/>
      <c r="AD67" s="43"/>
    </row>
    <row r="68" spans="1:30" s="45" customFormat="1">
      <c r="A68" s="43" t="s">
        <v>162</v>
      </c>
      <c r="B68" s="43" t="s">
        <v>163</v>
      </c>
      <c r="C68" s="44"/>
      <c r="D68" s="43"/>
      <c r="E68" s="43"/>
      <c r="F68" s="43"/>
      <c r="G68" s="43"/>
      <c r="H68" s="43"/>
      <c r="I68" s="43"/>
      <c r="J68" s="43"/>
      <c r="K68" s="43"/>
      <c r="L68" s="43"/>
      <c r="M68" s="43"/>
      <c r="N68" s="43"/>
      <c r="O68" s="43"/>
      <c r="P68" s="43"/>
      <c r="Q68" s="43"/>
      <c r="R68" s="43"/>
      <c r="S68" s="43"/>
      <c r="T68" s="43"/>
      <c r="U68" s="43"/>
      <c r="V68" s="43"/>
      <c r="W68" s="43"/>
      <c r="X68" s="43"/>
      <c r="Y68" s="43"/>
      <c r="Z68" s="43"/>
      <c r="AA68" s="43"/>
      <c r="AB68" s="43"/>
      <c r="AC68" s="43"/>
      <c r="AD68" s="43"/>
    </row>
    <row r="69" spans="1:30" s="45" customFormat="1">
      <c r="A69" s="43" t="s">
        <v>161</v>
      </c>
      <c r="B69" s="43" t="s">
        <v>163</v>
      </c>
      <c r="C69" s="44" t="s">
        <v>165</v>
      </c>
      <c r="D69" s="43"/>
      <c r="E69" s="43"/>
      <c r="F69" s="43"/>
      <c r="G69" s="43"/>
      <c r="H69" s="43"/>
      <c r="I69" s="43"/>
      <c r="J69" s="43"/>
      <c r="K69" s="43"/>
      <c r="L69" s="43"/>
      <c r="M69" s="43"/>
      <c r="N69" s="43"/>
      <c r="O69" s="43"/>
      <c r="P69" s="43"/>
      <c r="Q69" s="43"/>
      <c r="R69" s="43"/>
      <c r="S69" s="46">
        <v>3</v>
      </c>
      <c r="T69" s="43"/>
      <c r="U69" s="43"/>
      <c r="V69" s="43"/>
      <c r="W69" s="43"/>
      <c r="X69" s="43"/>
      <c r="Y69" s="43"/>
      <c r="Z69" s="43"/>
      <c r="AA69" s="43"/>
      <c r="AB69" s="43"/>
      <c r="AC69" s="43"/>
      <c r="AD69" s="43"/>
    </row>
    <row r="70" spans="1:30" s="45" customFormat="1">
      <c r="A70" s="43" t="s">
        <v>160</v>
      </c>
      <c r="B70" s="43"/>
      <c r="C70" s="44"/>
      <c r="D70" s="43"/>
      <c r="E70" s="43"/>
      <c r="F70" s="43"/>
      <c r="G70" s="43"/>
      <c r="H70" s="43"/>
      <c r="I70" s="43"/>
      <c r="J70" s="43"/>
      <c r="K70" s="43"/>
      <c r="L70" s="43"/>
      <c r="M70" s="43"/>
      <c r="N70" s="43"/>
      <c r="O70" s="43"/>
      <c r="P70" s="43"/>
      <c r="Q70" s="43"/>
      <c r="R70" s="43"/>
      <c r="S70" s="43"/>
      <c r="T70" s="43"/>
      <c r="U70" s="43"/>
      <c r="V70" s="43"/>
      <c r="W70" s="43"/>
      <c r="X70" s="43"/>
      <c r="Y70" s="43"/>
      <c r="Z70" s="43"/>
      <c r="AA70" s="43"/>
      <c r="AB70" s="43"/>
      <c r="AC70" s="43"/>
      <c r="AD70" s="43"/>
    </row>
    <row r="71" spans="1:30" s="45" customFormat="1">
      <c r="A71" s="43" t="s">
        <v>162</v>
      </c>
      <c r="B71" s="43" t="s">
        <v>163</v>
      </c>
      <c r="C71" s="44"/>
      <c r="D71" s="43"/>
      <c r="E71" s="43"/>
      <c r="F71" s="43"/>
      <c r="G71" s="43"/>
      <c r="H71" s="43"/>
      <c r="I71" s="43"/>
      <c r="J71" s="43"/>
      <c r="K71" s="43"/>
      <c r="L71" s="43"/>
      <c r="M71" s="43"/>
      <c r="N71" s="43"/>
      <c r="O71" s="43"/>
      <c r="P71" s="43"/>
      <c r="Q71" s="43"/>
      <c r="R71" s="43"/>
      <c r="S71" s="43"/>
      <c r="T71" s="43"/>
      <c r="U71" s="43"/>
      <c r="V71" s="43"/>
      <c r="W71" s="43"/>
      <c r="X71" s="43"/>
      <c r="Y71" s="43"/>
      <c r="Z71" s="43"/>
      <c r="AA71" s="43"/>
      <c r="AB71" s="43"/>
      <c r="AC71" s="43"/>
      <c r="AD71" s="43"/>
    </row>
    <row r="72" spans="1:30" s="45" customFormat="1">
      <c r="A72" s="43" t="s">
        <v>298</v>
      </c>
      <c r="B72" s="43" t="s">
        <v>96</v>
      </c>
      <c r="C72" s="44"/>
      <c r="D72" s="43"/>
      <c r="E72" s="43"/>
      <c r="F72" s="43"/>
      <c r="G72" s="43"/>
      <c r="H72" s="43"/>
      <c r="I72" s="43"/>
      <c r="J72" s="43"/>
      <c r="K72" s="43"/>
      <c r="L72" s="43"/>
      <c r="M72" s="43"/>
      <c r="N72" s="43"/>
      <c r="O72" s="43"/>
      <c r="P72" s="43"/>
      <c r="Q72" s="43"/>
      <c r="R72" s="43"/>
      <c r="S72" s="43"/>
      <c r="T72" s="43"/>
      <c r="U72" s="43"/>
      <c r="V72" s="43"/>
      <c r="W72" s="43"/>
      <c r="X72" s="43"/>
      <c r="Y72" s="43"/>
      <c r="Z72" s="43"/>
      <c r="AA72" s="43"/>
      <c r="AB72" s="43"/>
      <c r="AC72" s="43"/>
      <c r="AD72" s="43"/>
    </row>
    <row r="73" spans="1:30" s="45" customFormat="1">
      <c r="A73" s="43" t="s">
        <v>299</v>
      </c>
      <c r="B73" s="43" t="s">
        <v>96</v>
      </c>
      <c r="C73" s="44"/>
      <c r="D73" s="43"/>
      <c r="E73" s="43"/>
      <c r="F73" s="43"/>
      <c r="G73" s="43"/>
      <c r="H73" s="43"/>
      <c r="I73" s="43"/>
      <c r="J73" s="43"/>
      <c r="K73" s="43"/>
      <c r="L73" s="43"/>
      <c r="M73" s="43"/>
      <c r="N73" s="43"/>
      <c r="O73" s="43"/>
      <c r="P73" s="43"/>
      <c r="Q73" s="43"/>
      <c r="R73" s="43"/>
      <c r="S73" s="43"/>
      <c r="T73" s="43"/>
      <c r="U73" s="43"/>
      <c r="V73" s="43"/>
      <c r="W73" s="43"/>
      <c r="X73" s="43"/>
      <c r="Y73" s="43"/>
      <c r="Z73" s="43"/>
      <c r="AA73" s="43"/>
      <c r="AB73" s="43"/>
      <c r="AC73" s="43"/>
      <c r="AD73" s="43"/>
    </row>
    <row r="74" spans="1:30" s="45" customFormat="1">
      <c r="A74" s="43" t="s">
        <v>296</v>
      </c>
      <c r="B74" s="43" t="s">
        <v>96</v>
      </c>
      <c r="C74" s="44"/>
      <c r="D74" s="43"/>
      <c r="E74" s="43"/>
      <c r="F74" s="43"/>
      <c r="G74" s="43"/>
      <c r="H74" s="43" t="s">
        <v>297</v>
      </c>
      <c r="I74" s="43"/>
      <c r="J74" s="43"/>
      <c r="K74" s="43"/>
      <c r="L74" s="43"/>
      <c r="M74" s="43"/>
      <c r="N74" s="43"/>
      <c r="O74" s="43"/>
      <c r="P74" s="43"/>
      <c r="Q74" s="43"/>
      <c r="R74" s="43"/>
      <c r="S74" s="43"/>
      <c r="T74" s="43"/>
      <c r="U74" s="43"/>
      <c r="V74" s="43"/>
      <c r="W74" s="43"/>
      <c r="X74" s="43"/>
      <c r="Y74" s="43"/>
      <c r="Z74" s="43"/>
      <c r="AA74" s="43"/>
      <c r="AB74" s="43"/>
      <c r="AC74" s="43"/>
      <c r="AD74" s="43"/>
    </row>
    <row r="76" spans="1:30" s="31" customFormat="1">
      <c r="A76" s="78" t="s">
        <v>271</v>
      </c>
      <c r="B76" s="79"/>
      <c r="C76" s="26"/>
      <c r="D76" s="25"/>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row>
    <row r="78" spans="1:30">
      <c r="A78" s="22" t="s">
        <v>166</v>
      </c>
      <c r="B78" s="22" t="s">
        <v>167</v>
      </c>
      <c r="C78" s="22" t="s">
        <v>168</v>
      </c>
      <c r="D78" s="22" t="s">
        <v>169</v>
      </c>
    </row>
    <row r="79" spans="1:30">
      <c r="A79" s="23" t="s">
        <v>170</v>
      </c>
      <c r="B79" s="23" t="s">
        <v>171</v>
      </c>
      <c r="C79" s="23" t="s">
        <v>172</v>
      </c>
      <c r="D79" s="23">
        <v>2</v>
      </c>
    </row>
    <row r="80" spans="1:30">
      <c r="A80" s="23" t="s">
        <v>173</v>
      </c>
      <c r="B80" s="23" t="s">
        <v>174</v>
      </c>
      <c r="C80" s="24" t="str">
        <f>"3 - 2"</f>
        <v>3 - 2</v>
      </c>
      <c r="D80" s="23">
        <v>1</v>
      </c>
    </row>
    <row r="81" spans="1:4">
      <c r="A81" s="23" t="s">
        <v>175</v>
      </c>
      <c r="B81" s="23" t="s">
        <v>176</v>
      </c>
      <c r="C81" s="23" t="s">
        <v>177</v>
      </c>
      <c r="D81" s="23">
        <v>6</v>
      </c>
    </row>
    <row r="82" spans="1:4">
      <c r="A82" s="23" t="s">
        <v>178</v>
      </c>
      <c r="B82" s="23" t="s">
        <v>179</v>
      </c>
      <c r="C82" s="23" t="s">
        <v>180</v>
      </c>
      <c r="D82" s="23">
        <v>5</v>
      </c>
    </row>
    <row r="83" spans="1:4">
      <c r="A83" s="23" t="s">
        <v>181</v>
      </c>
      <c r="B83" s="23" t="s">
        <v>182</v>
      </c>
      <c r="C83" s="23" t="s">
        <v>183</v>
      </c>
      <c r="D83" s="23">
        <v>1</v>
      </c>
    </row>
    <row r="84" spans="1:4">
      <c r="A84" s="23" t="s">
        <v>184</v>
      </c>
      <c r="B84" s="23" t="s">
        <v>185</v>
      </c>
      <c r="C84" s="23" t="s">
        <v>186</v>
      </c>
      <c r="D84" s="23" t="s">
        <v>187</v>
      </c>
    </row>
    <row r="85" spans="1:4">
      <c r="A85" s="23" t="s">
        <v>188</v>
      </c>
      <c r="B85" s="23" t="s">
        <v>189</v>
      </c>
      <c r="C85" s="23" t="s">
        <v>190</v>
      </c>
      <c r="D85" s="23" t="s">
        <v>187</v>
      </c>
    </row>
    <row r="86" spans="1:4">
      <c r="A86" s="23" t="s">
        <v>191</v>
      </c>
      <c r="B86" s="23" t="s">
        <v>192</v>
      </c>
      <c r="C86" s="23" t="s">
        <v>193</v>
      </c>
      <c r="D86" s="23" t="s">
        <v>187</v>
      </c>
    </row>
    <row r="87" spans="1:4">
      <c r="A87" s="23" t="s">
        <v>194</v>
      </c>
      <c r="B87" s="23" t="s">
        <v>195</v>
      </c>
      <c r="C87" s="23" t="s">
        <v>196</v>
      </c>
      <c r="D87" s="23" t="s">
        <v>187</v>
      </c>
    </row>
    <row r="88" spans="1:4">
      <c r="A88" s="23" t="s">
        <v>197</v>
      </c>
      <c r="B88" s="23" t="s">
        <v>198</v>
      </c>
      <c r="C88" s="23" t="s">
        <v>199</v>
      </c>
      <c r="D88" s="23" t="s">
        <v>187</v>
      </c>
    </row>
    <row r="89" spans="1:4">
      <c r="A89" s="23" t="s">
        <v>200</v>
      </c>
      <c r="B89" s="23" t="s">
        <v>201</v>
      </c>
      <c r="C89" s="23" t="s">
        <v>202</v>
      </c>
      <c r="D89" s="23" t="s">
        <v>187</v>
      </c>
    </row>
    <row r="90" spans="1:4">
      <c r="A90" s="23" t="s">
        <v>203</v>
      </c>
      <c r="B90" s="23" t="s">
        <v>204</v>
      </c>
      <c r="C90" s="23" t="s">
        <v>205</v>
      </c>
      <c r="D90" s="23" t="s">
        <v>187</v>
      </c>
    </row>
    <row r="91" spans="1:4">
      <c r="A91" s="23" t="s">
        <v>206</v>
      </c>
      <c r="B91" s="23" t="s">
        <v>207</v>
      </c>
      <c r="C91" s="23" t="s">
        <v>208</v>
      </c>
      <c r="D91" s="23" t="s">
        <v>187</v>
      </c>
    </row>
    <row r="92" spans="1:4">
      <c r="A92" s="23" t="s">
        <v>209</v>
      </c>
      <c r="B92" s="23" t="s">
        <v>210</v>
      </c>
      <c r="C92" s="23" t="s">
        <v>211</v>
      </c>
      <c r="D92" s="23" t="s">
        <v>212</v>
      </c>
    </row>
    <row r="93" spans="1:4">
      <c r="A93" s="25"/>
      <c r="B93" s="25"/>
      <c r="C93" s="26"/>
      <c r="D93" s="25"/>
    </row>
    <row r="94" spans="1:4">
      <c r="A94" s="25"/>
      <c r="B94" s="22" t="s">
        <v>213</v>
      </c>
      <c r="C94" s="22" t="s">
        <v>168</v>
      </c>
      <c r="D94" s="25"/>
    </row>
    <row r="95" spans="1:4">
      <c r="A95" s="25"/>
      <c r="B95" s="27" t="s">
        <v>214</v>
      </c>
      <c r="C95" s="28" t="s">
        <v>215</v>
      </c>
      <c r="D95" s="25"/>
    </row>
    <row r="96" spans="1:4">
      <c r="A96" s="25"/>
      <c r="B96" s="28" t="s">
        <v>215</v>
      </c>
      <c r="C96" s="28" t="s">
        <v>215</v>
      </c>
      <c r="D96" s="25"/>
    </row>
    <row r="97" spans="1:4" ht="31.5">
      <c r="A97" s="25"/>
      <c r="B97" s="28" t="s">
        <v>216</v>
      </c>
      <c r="C97" s="28" t="s">
        <v>217</v>
      </c>
      <c r="D97" s="25"/>
    </row>
    <row r="98" spans="1:4">
      <c r="A98" s="25"/>
      <c r="B98" s="28" t="s">
        <v>218</v>
      </c>
      <c r="C98" s="28" t="s">
        <v>219</v>
      </c>
      <c r="D98" s="25"/>
    </row>
    <row r="99" spans="1:4">
      <c r="A99" s="25"/>
      <c r="B99" s="28" t="s">
        <v>220</v>
      </c>
      <c r="C99" s="28" t="s">
        <v>221</v>
      </c>
      <c r="D99" s="25"/>
    </row>
    <row r="100" spans="1:4">
      <c r="A100" s="25"/>
      <c r="B100" s="28" t="s">
        <v>222</v>
      </c>
      <c r="C100" s="28" t="s">
        <v>223</v>
      </c>
      <c r="D100" s="25"/>
    </row>
    <row r="101" spans="1:4">
      <c r="A101" s="25"/>
      <c r="B101" s="28" t="s">
        <v>224</v>
      </c>
      <c r="C101" s="28" t="s">
        <v>225</v>
      </c>
      <c r="D101" s="25"/>
    </row>
    <row r="102" spans="1:4" ht="47.25">
      <c r="A102" s="25"/>
      <c r="B102" s="28" t="s">
        <v>226</v>
      </c>
      <c r="C102" s="28" t="s">
        <v>227</v>
      </c>
      <c r="D102" s="25"/>
    </row>
    <row r="103" spans="1:4">
      <c r="A103" s="25"/>
      <c r="B103" s="28" t="s">
        <v>228</v>
      </c>
      <c r="C103" s="28" t="s">
        <v>229</v>
      </c>
      <c r="D103" s="25"/>
    </row>
    <row r="104" spans="1:4">
      <c r="A104" s="25"/>
      <c r="B104" s="28" t="s">
        <v>230</v>
      </c>
      <c r="C104" s="28" t="s">
        <v>230</v>
      </c>
      <c r="D104" s="25"/>
    </row>
    <row r="105" spans="1:4">
      <c r="A105" s="25"/>
      <c r="B105" s="28" t="s">
        <v>231</v>
      </c>
      <c r="C105" s="28" t="s">
        <v>232</v>
      </c>
      <c r="D105" s="25"/>
    </row>
    <row r="106" spans="1:4">
      <c r="A106" s="25"/>
      <c r="B106" s="28" t="s">
        <v>233</v>
      </c>
      <c r="C106" s="28" t="s">
        <v>234</v>
      </c>
      <c r="D106" s="25"/>
    </row>
    <row r="107" spans="1:4">
      <c r="A107" s="25"/>
      <c r="B107" s="28" t="s">
        <v>235</v>
      </c>
      <c r="C107" s="28" t="s">
        <v>236</v>
      </c>
      <c r="D107" s="25"/>
    </row>
    <row r="108" spans="1:4">
      <c r="A108" s="25"/>
      <c r="B108" s="28" t="s">
        <v>237</v>
      </c>
      <c r="C108" s="28" t="s">
        <v>238</v>
      </c>
      <c r="D108" s="25"/>
    </row>
    <row r="109" spans="1:4">
      <c r="A109" s="25"/>
      <c r="B109" s="28" t="s">
        <v>239</v>
      </c>
      <c r="C109" s="28" t="s">
        <v>240</v>
      </c>
      <c r="D109" s="25"/>
    </row>
    <row r="110" spans="1:4" ht="31.5">
      <c r="A110" s="25"/>
      <c r="B110" s="28" t="s">
        <v>241</v>
      </c>
      <c r="C110" s="28" t="s">
        <v>242</v>
      </c>
      <c r="D110" s="25"/>
    </row>
    <row r="111" spans="1:4">
      <c r="A111" s="25"/>
      <c r="B111" s="28" t="s">
        <v>243</v>
      </c>
      <c r="C111" s="28" t="s">
        <v>244</v>
      </c>
      <c r="D111" s="25"/>
    </row>
    <row r="112" spans="1:4">
      <c r="A112" s="25"/>
      <c r="B112" s="28" t="s">
        <v>245</v>
      </c>
      <c r="C112" s="28" t="s">
        <v>246</v>
      </c>
      <c r="D112" s="25"/>
    </row>
    <row r="113" spans="1:4">
      <c r="A113" s="25"/>
      <c r="B113" s="28" t="s">
        <v>247</v>
      </c>
      <c r="C113" s="28" t="s">
        <v>248</v>
      </c>
      <c r="D113" s="25"/>
    </row>
    <row r="114" spans="1:4" ht="31.5">
      <c r="A114" s="25"/>
      <c r="B114" s="28" t="s">
        <v>249</v>
      </c>
      <c r="C114" s="28" t="s">
        <v>250</v>
      </c>
      <c r="D114" s="25"/>
    </row>
    <row r="115" spans="1:4" ht="47.25">
      <c r="A115" s="25"/>
      <c r="B115" s="28" t="s">
        <v>251</v>
      </c>
      <c r="C115" s="28" t="s">
        <v>252</v>
      </c>
      <c r="D115" s="25"/>
    </row>
    <row r="116" spans="1:4">
      <c r="A116" s="25"/>
      <c r="B116" s="28" t="s">
        <v>253</v>
      </c>
      <c r="C116" s="28" t="s">
        <v>254</v>
      </c>
      <c r="D116" s="25"/>
    </row>
    <row r="117" spans="1:4">
      <c r="A117" s="25"/>
      <c r="B117" s="28" t="s">
        <v>255</v>
      </c>
      <c r="C117" s="28" t="s">
        <v>256</v>
      </c>
      <c r="D117" s="25"/>
    </row>
    <row r="118" spans="1:4">
      <c r="A118" s="25"/>
      <c r="B118" s="28" t="s">
        <v>257</v>
      </c>
      <c r="C118" s="28" t="s">
        <v>258</v>
      </c>
      <c r="D118" s="25"/>
    </row>
    <row r="119" spans="1:4">
      <c r="A119" s="25"/>
      <c r="B119" s="28" t="s">
        <v>259</v>
      </c>
      <c r="C119" s="28" t="s">
        <v>260</v>
      </c>
      <c r="D119" s="25"/>
    </row>
    <row r="120" spans="1:4" ht="31.5">
      <c r="A120" s="25"/>
      <c r="B120" s="28" t="s">
        <v>261</v>
      </c>
      <c r="C120" s="28" t="s">
        <v>262</v>
      </c>
      <c r="D120" s="25"/>
    </row>
    <row r="121" spans="1:4" ht="31.5">
      <c r="A121" s="25"/>
      <c r="B121" s="28" t="s">
        <v>263</v>
      </c>
      <c r="C121" s="28" t="s">
        <v>264</v>
      </c>
      <c r="D121" s="25"/>
    </row>
    <row r="122" spans="1:4">
      <c r="A122" s="25"/>
      <c r="B122" s="29" t="s">
        <v>265</v>
      </c>
      <c r="C122" s="29" t="s">
        <v>266</v>
      </c>
      <c r="D122" s="25"/>
    </row>
    <row r="123" spans="1:4" ht="31.5">
      <c r="A123" s="25"/>
      <c r="B123" s="29" t="s">
        <v>267</v>
      </c>
      <c r="C123" s="29" t="s">
        <v>149</v>
      </c>
      <c r="D123" s="25"/>
    </row>
    <row r="124" spans="1:4">
      <c r="A124" s="25"/>
      <c r="B124" s="29" t="s">
        <v>268</v>
      </c>
      <c r="C124" s="29" t="s">
        <v>268</v>
      </c>
      <c r="D124" s="25"/>
    </row>
    <row r="125" spans="1:4">
      <c r="A125" s="25"/>
      <c r="B125" s="29" t="s">
        <v>269</v>
      </c>
      <c r="C125" s="29" t="s">
        <v>269</v>
      </c>
      <c r="D125" s="25"/>
    </row>
    <row r="126" spans="1:4">
      <c r="A126" s="25"/>
      <c r="B126" s="29" t="s">
        <v>270</v>
      </c>
      <c r="C126" s="29" t="s">
        <v>270</v>
      </c>
      <c r="D126" s="25"/>
    </row>
    <row r="127" spans="1:4">
      <c r="A127" s="25"/>
      <c r="B127" s="29" t="s">
        <v>301</v>
      </c>
      <c r="C127" s="29" t="s">
        <v>301</v>
      </c>
      <c r="D127" s="25"/>
    </row>
    <row r="128" spans="1:4">
      <c r="A128" s="25"/>
      <c r="B128" s="29" t="s">
        <v>302</v>
      </c>
      <c r="C128" s="29" t="s">
        <v>303</v>
      </c>
      <c r="D128" s="25"/>
    </row>
  </sheetData>
  <mergeCells count="5">
    <mergeCell ref="A1:B1"/>
    <mergeCell ref="A2:B2"/>
    <mergeCell ref="A3:B3"/>
    <mergeCell ref="A8:B8"/>
    <mergeCell ref="A76:B76"/>
  </mergeCells>
  <conditionalFormatting sqref="B5:C5 H5 L5">
    <cfRule type="expression" dxfId="97" priority="136" stopIfTrue="1">
      <formula>$A5="begin group"</formula>
    </cfRule>
  </conditionalFormatting>
  <conditionalFormatting sqref="B5:C5 L5 S5">
    <cfRule type="expression" dxfId="96" priority="133" stopIfTrue="1">
      <formula>$A5="begin repeat"</formula>
    </cfRule>
  </conditionalFormatting>
  <conditionalFormatting sqref="H5 B5:F5">
    <cfRule type="expression" dxfId="95" priority="130" stopIfTrue="1">
      <formula>$A5="text"</formula>
    </cfRule>
  </conditionalFormatting>
  <conditionalFormatting sqref="I5:J5 B5:F5">
    <cfRule type="expression" dxfId="94" priority="128" stopIfTrue="1">
      <formula>$A5="integer"</formula>
    </cfRule>
  </conditionalFormatting>
  <conditionalFormatting sqref="I5:J5 B5:F5">
    <cfRule type="expression" dxfId="93" priority="126" stopIfTrue="1">
      <formula>$A5="decimal"</formula>
    </cfRule>
  </conditionalFormatting>
  <conditionalFormatting sqref="B5:C5 H5">
    <cfRule type="expression" dxfId="92" priority="124" stopIfTrue="1">
      <formula>OR(AND(LEFT($A5, 16)="select_multiple ", LEN($A5)&gt;16, NOT(ISNUMBER(SEARCH(" ", $A5, 17)))), AND(LEFT($A5, 11)="select_one ", LEN($A5)&gt;11, NOT(ISNUMBER(SEARCH(" ", $A5, 12)))))</formula>
    </cfRule>
  </conditionalFormatting>
  <conditionalFormatting sqref="B5 H5">
    <cfRule type="expression" dxfId="91" priority="121" stopIfTrue="1">
      <formula>OR($A5="audio audit", $A5="text audit")</formula>
    </cfRule>
  </conditionalFormatting>
  <conditionalFormatting sqref="B5:C5">
    <cfRule type="expression" dxfId="90" priority="115" stopIfTrue="1">
      <formula>$A5="note"</formula>
    </cfRule>
    <cfRule type="expression" dxfId="89" priority="117" stopIfTrue="1">
      <formula>$A5="barcode"</formula>
    </cfRule>
    <cfRule type="expression" dxfId="88" priority="119" stopIfTrue="1">
      <formula>$A5="geopoint"</formula>
    </cfRule>
  </conditionalFormatting>
  <conditionalFormatting sqref="B5 R5">
    <cfRule type="expression" dxfId="87" priority="113" stopIfTrue="1">
      <formula>OR($A5="calculate", $A5="calculate_here")</formula>
    </cfRule>
  </conditionalFormatting>
  <conditionalFormatting sqref="B5:C5 H5">
    <cfRule type="expression" dxfId="86" priority="111" stopIfTrue="1">
      <formula>OR($A5="date", $A5="datetime")</formula>
    </cfRule>
  </conditionalFormatting>
  <conditionalFormatting sqref="B5:C5 H5">
    <cfRule type="expression" dxfId="85" priority="109" stopIfTrue="1">
      <formula>$A5="image"</formula>
    </cfRule>
  </conditionalFormatting>
  <conditionalFormatting sqref="B5:C5">
    <cfRule type="expression" dxfId="84" priority="107" stopIfTrue="1">
      <formula>OR($A5="audio", $A5="video")</formula>
    </cfRule>
  </conditionalFormatting>
  <conditionalFormatting sqref="A5:J5 L5:O5 Q5:S5 W5:AD5">
    <cfRule type="expression" dxfId="83" priority="106" stopIfTrue="1">
      <formula>$A5="comments"</formula>
    </cfRule>
    <cfRule type="expression" dxfId="82" priority="108" stopIfTrue="1">
      <formula>OR($A5="audio", $A5="video")</formula>
    </cfRule>
    <cfRule type="expression" dxfId="81" priority="110" stopIfTrue="1">
      <formula>$A5="image"</formula>
    </cfRule>
    <cfRule type="expression" dxfId="80" priority="112" stopIfTrue="1">
      <formula>OR($A5="date", $A5="datetime")</formula>
    </cfRule>
    <cfRule type="expression" dxfId="79" priority="114" stopIfTrue="1">
      <formula>OR($A5="calculate", $A5="calculate_here")</formula>
    </cfRule>
    <cfRule type="expression" dxfId="78" priority="116" stopIfTrue="1">
      <formula>$A5="note"</formula>
    </cfRule>
    <cfRule type="expression" dxfId="77" priority="118" stopIfTrue="1">
      <formula>$A5="barcode"</formula>
    </cfRule>
    <cfRule type="expression" dxfId="76" priority="120" stopIfTrue="1">
      <formula>$A5="geopoint"</formula>
    </cfRule>
    <cfRule type="expression" dxfId="75" priority="122" stopIfTrue="1">
      <formula>OR($A5="audio audit", $A5="text audit")</formula>
    </cfRule>
    <cfRule type="expression" dxfId="74" priority="123" stopIfTrue="1">
      <formula>OR($A5="phonenumber", $A5="start", $A5="end", $A5="deviceid", $A5="subscriberid", $A5="simserial")</formula>
    </cfRule>
    <cfRule type="expression" dxfId="73" priority="125" stopIfTrue="1">
      <formula>OR(AND(LEFT($A5, 16)="select_multiple ", LEN($A5)&gt;16, NOT(ISNUMBER(SEARCH(" ", $A5, 17)))), AND(LEFT($A5, 11)="select_one ", LEN($A5)&gt;11, NOT(ISNUMBER(SEARCH(" ", $A5, 12)))))</formula>
    </cfRule>
    <cfRule type="expression" dxfId="72" priority="127" stopIfTrue="1">
      <formula>$A5="decimal"</formula>
    </cfRule>
    <cfRule type="expression" dxfId="71" priority="129" stopIfTrue="1">
      <formula>$A5="integer"</formula>
    </cfRule>
    <cfRule type="expression" dxfId="70" priority="131" stopIfTrue="1">
      <formula>$A5="text"</formula>
    </cfRule>
    <cfRule type="expression" dxfId="69" priority="132" stopIfTrue="1">
      <formula>$A5="end repeat"</formula>
    </cfRule>
    <cfRule type="expression" dxfId="68" priority="134" stopIfTrue="1">
      <formula>$A5="begin repeat"</formula>
    </cfRule>
    <cfRule type="expression" dxfId="67" priority="135" stopIfTrue="1">
      <formula>$A5="end group"</formula>
    </cfRule>
    <cfRule type="expression" dxfId="66" priority="137" stopIfTrue="1">
      <formula>$A5="begin group"</formula>
    </cfRule>
  </conditionalFormatting>
  <conditionalFormatting sqref="B5">
    <cfRule type="expression" dxfId="65" priority="105" stopIfTrue="1">
      <formula>$A5="comments"</formula>
    </cfRule>
  </conditionalFormatting>
  <conditionalFormatting sqref="T5:V5">
    <cfRule type="expression" dxfId="64" priority="87" stopIfTrue="1">
      <formula>$A5="comments"</formula>
    </cfRule>
    <cfRule type="expression" dxfId="63" priority="88" stopIfTrue="1">
      <formula>OR($A5="audio", $A5="video")</formula>
    </cfRule>
    <cfRule type="expression" dxfId="62" priority="89" stopIfTrue="1">
      <formula>$A5="image"</formula>
    </cfRule>
    <cfRule type="expression" dxfId="61" priority="90" stopIfTrue="1">
      <formula>OR($A5="date", $A5="datetime")</formula>
    </cfRule>
    <cfRule type="expression" dxfId="60" priority="91" stopIfTrue="1">
      <formula>OR($A5="calculate", $A5="calculate_here")</formula>
    </cfRule>
    <cfRule type="expression" dxfId="59" priority="92" stopIfTrue="1">
      <formula>$A5="note"</formula>
    </cfRule>
    <cfRule type="expression" dxfId="58" priority="93" stopIfTrue="1">
      <formula>$A5="barcode"</formula>
    </cfRule>
    <cfRule type="expression" dxfId="57" priority="94" stopIfTrue="1">
      <formula>$A5="geopoint"</formula>
    </cfRule>
    <cfRule type="expression" dxfId="56" priority="95" stopIfTrue="1">
      <formula>OR($A5="audio audit", $A5="text audit")</formula>
    </cfRule>
    <cfRule type="expression" dxfId="55" priority="96" stopIfTrue="1">
      <formula>OR($A5="phonenumber", $A5="start", $A5="end", $A5="deviceid", $A5="subscriberid", $A5="simserial")</formula>
    </cfRule>
    <cfRule type="expression" dxfId="54" priority="97" stopIfTrue="1">
      <formula>OR(AND(LEFT($A5, 16)="select_multiple ", LEN($A5)&gt;16, NOT(ISNUMBER(SEARCH(" ", $A5, 17)))), AND(LEFT($A5, 11)="select_one ", LEN($A5)&gt;11, NOT(ISNUMBER(SEARCH(" ", $A5, 12)))))</formula>
    </cfRule>
    <cfRule type="expression" dxfId="53" priority="98" stopIfTrue="1">
      <formula>$A5="decimal"</formula>
    </cfRule>
    <cfRule type="expression" dxfId="52" priority="99" stopIfTrue="1">
      <formula>$A5="integer"</formula>
    </cfRule>
    <cfRule type="expression" dxfId="51" priority="100" stopIfTrue="1">
      <formula>$A5="text"</formula>
    </cfRule>
    <cfRule type="expression" dxfId="50" priority="101" stopIfTrue="1">
      <formula>$A5="end repeat"</formula>
    </cfRule>
    <cfRule type="expression" dxfId="49" priority="102" stopIfTrue="1">
      <formula>$A5="begin repeat"</formula>
    </cfRule>
    <cfRule type="expression" dxfId="48" priority="103" stopIfTrue="1">
      <formula>$A5="end group"</formula>
    </cfRule>
    <cfRule type="expression" dxfId="47" priority="104" stopIfTrue="1">
      <formula>$A5="begin group"</formula>
    </cfRule>
  </conditionalFormatting>
  <conditionalFormatting sqref="D5">
    <cfRule type="expression" dxfId="46" priority="85" stopIfTrue="1">
      <formula>$A5="begin group"</formula>
    </cfRule>
  </conditionalFormatting>
  <conditionalFormatting sqref="D5">
    <cfRule type="expression" dxfId="45" priority="82" stopIfTrue="1">
      <formula>$A5="begin repeat"</formula>
    </cfRule>
  </conditionalFormatting>
  <conditionalFormatting sqref="D5">
    <cfRule type="expression" dxfId="44" priority="73" stopIfTrue="1">
      <formula>OR(AND(LEFT($A5, 16)="select_multiple ", LEN($A5)&gt;16, NOT(ISNUMBER(SEARCH(" ", $A5, 17)))), AND(LEFT($A5, 11)="select_one ", LEN($A5)&gt;11, NOT(ISNUMBER(SEARCH(" ", $A5, 12)))))</formula>
    </cfRule>
  </conditionalFormatting>
  <conditionalFormatting sqref="D5">
    <cfRule type="expression" dxfId="43" priority="65" stopIfTrue="1">
      <formula>$A5="note"</formula>
    </cfRule>
    <cfRule type="expression" dxfId="42" priority="67" stopIfTrue="1">
      <formula>$A5="barcode"</formula>
    </cfRule>
    <cfRule type="expression" dxfId="41" priority="69" stopIfTrue="1">
      <formula>$A5="geopoint"</formula>
    </cfRule>
  </conditionalFormatting>
  <conditionalFormatting sqref="D5">
    <cfRule type="expression" dxfId="40" priority="62" stopIfTrue="1">
      <formula>OR($A5="date", $A5="datetime")</formula>
    </cfRule>
  </conditionalFormatting>
  <conditionalFormatting sqref="D5">
    <cfRule type="expression" dxfId="39" priority="60" stopIfTrue="1">
      <formula>$A5="image"</formula>
    </cfRule>
  </conditionalFormatting>
  <conditionalFormatting sqref="D5">
    <cfRule type="expression" dxfId="38" priority="58" stopIfTrue="1">
      <formula>OR($A5="audio", $A5="video")</formula>
    </cfRule>
  </conditionalFormatting>
  <conditionalFormatting sqref="K5">
    <cfRule type="expression" dxfId="37" priority="50" stopIfTrue="1">
      <formula>$A5="integer"</formula>
    </cfRule>
  </conditionalFormatting>
  <conditionalFormatting sqref="K5">
    <cfRule type="expression" dxfId="36" priority="48" stopIfTrue="1">
      <formula>$A5="decimal"</formula>
    </cfRule>
  </conditionalFormatting>
  <conditionalFormatting sqref="K5">
    <cfRule type="expression" dxfId="35" priority="37" stopIfTrue="1">
      <formula>$A5="comments"</formula>
    </cfRule>
    <cfRule type="expression" dxfId="34" priority="38" stopIfTrue="1">
      <formula>OR($A5="audio", $A5="video")</formula>
    </cfRule>
    <cfRule type="expression" dxfId="33" priority="39" stopIfTrue="1">
      <formula>$A5="image"</formula>
    </cfRule>
    <cfRule type="expression" dxfId="32" priority="40" stopIfTrue="1">
      <formula>OR($A5="date", $A5="datetime")</formula>
    </cfRule>
    <cfRule type="expression" dxfId="31" priority="41" stopIfTrue="1">
      <formula>OR($A5="calculate", $A5="calculate_here")</formula>
    </cfRule>
    <cfRule type="expression" dxfId="30" priority="42" stopIfTrue="1">
      <formula>$A5="note"</formula>
    </cfRule>
    <cfRule type="expression" dxfId="29" priority="43" stopIfTrue="1">
      <formula>$A5="barcode"</formula>
    </cfRule>
    <cfRule type="expression" dxfId="28" priority="44" stopIfTrue="1">
      <formula>$A5="geopoint"</formula>
    </cfRule>
    <cfRule type="expression" dxfId="27" priority="45" stopIfTrue="1">
      <formula>OR($A5="audio audit", $A5="text audit")</formula>
    </cfRule>
    <cfRule type="expression" dxfId="26" priority="46" stopIfTrue="1">
      <formula>OR($A5="phonenumber", $A5="start", $A5="end", $A5="deviceid", $A5="subscriberid", $A5="simserial")</formula>
    </cfRule>
    <cfRule type="expression" dxfId="25" priority="47" stopIfTrue="1">
      <formula>OR(AND(LEFT($A5, 16)="select_multiple ", LEN($A5)&gt;16, NOT(ISNUMBER(SEARCH(" ", $A5, 17)))), AND(LEFT($A5, 11)="select_one ", LEN($A5)&gt;11, NOT(ISNUMBER(SEARCH(" ", $A5, 12)))))</formula>
    </cfRule>
    <cfRule type="expression" dxfId="24" priority="49" stopIfTrue="1">
      <formula>$A5="decimal"</formula>
    </cfRule>
    <cfRule type="expression" dxfId="23" priority="51" stopIfTrue="1">
      <formula>$A5="integer"</formula>
    </cfRule>
    <cfRule type="expression" dxfId="22" priority="52" stopIfTrue="1">
      <formula>$A5="text"</formula>
    </cfRule>
    <cfRule type="expression" dxfId="21" priority="53" stopIfTrue="1">
      <formula>$A5="end repeat"</formula>
    </cfRule>
    <cfRule type="expression" dxfId="20" priority="54" stopIfTrue="1">
      <formula>$A5="begin repeat"</formula>
    </cfRule>
    <cfRule type="expression" dxfId="19" priority="55" stopIfTrue="1">
      <formula>$A5="end group"</formula>
    </cfRule>
    <cfRule type="expression" dxfId="18" priority="56" stopIfTrue="1">
      <formula>$A5="begin group"</formula>
    </cfRule>
  </conditionalFormatting>
  <conditionalFormatting sqref="P5">
    <cfRule type="expression" dxfId="17" priority="19" stopIfTrue="1">
      <formula>$A5="comments"</formula>
    </cfRule>
    <cfRule type="expression" dxfId="16" priority="20" stopIfTrue="1">
      <formula>OR($A5="audio", $A5="video")</formula>
    </cfRule>
    <cfRule type="expression" dxfId="15" priority="21" stopIfTrue="1">
      <formula>$A5="image"</formula>
    </cfRule>
    <cfRule type="expression" dxfId="14" priority="22" stopIfTrue="1">
      <formula>OR($A5="date", $A5="datetime")</formula>
    </cfRule>
    <cfRule type="expression" dxfId="13" priority="23" stopIfTrue="1">
      <formula>OR($A5="calculate", $A5="calculate_here")</formula>
    </cfRule>
    <cfRule type="expression" dxfId="12" priority="24" stopIfTrue="1">
      <formula>$A5="note"</formula>
    </cfRule>
    <cfRule type="expression" dxfId="11" priority="25" stopIfTrue="1">
      <formula>$A5="barcode"</formula>
    </cfRule>
    <cfRule type="expression" dxfId="10" priority="26" stopIfTrue="1">
      <formula>$A5="geopoint"</formula>
    </cfRule>
    <cfRule type="expression" dxfId="9" priority="27" stopIfTrue="1">
      <formula>OR($A5="audio audit", $A5="text audit")</formula>
    </cfRule>
    <cfRule type="expression" dxfId="8" priority="28" stopIfTrue="1">
      <formula>OR($A5="phonenumber", $A5="start", $A5="end", $A5="deviceid", $A5="subscriberid", $A5="simserial")</formula>
    </cfRule>
    <cfRule type="expression" dxfId="7" priority="29" stopIfTrue="1">
      <formula>OR(AND(LEFT($A5, 16)="select_multiple ", LEN($A5)&gt;16, NOT(ISNUMBER(SEARCH(" ", $A5, 17)))), AND(LEFT($A5, 11)="select_one ", LEN($A5)&gt;11, NOT(ISNUMBER(SEARCH(" ", $A5, 12)))))</formula>
    </cfRule>
    <cfRule type="expression" dxfId="6" priority="30" stopIfTrue="1">
      <formula>$A5="decimal"</formula>
    </cfRule>
    <cfRule type="expression" dxfId="5" priority="31" stopIfTrue="1">
      <formula>$A5="integer"</formula>
    </cfRule>
    <cfRule type="expression" dxfId="4" priority="32" stopIfTrue="1">
      <formula>$A5="text"</formula>
    </cfRule>
    <cfRule type="expression" dxfId="3" priority="33" stopIfTrue="1">
      <formula>$A5="end repeat"</formula>
    </cfRule>
    <cfRule type="expression" dxfId="2" priority="34" stopIfTrue="1">
      <formula>$A5="begin repeat"</formula>
    </cfRule>
    <cfRule type="expression" dxfId="1" priority="35" stopIfTrue="1">
      <formula>$A5="end group"</formula>
    </cfRule>
    <cfRule type="expression" dxfId="0" priority="36" stopIfTrue="1">
      <formula>$A5="begin group"</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
  <sheetViews>
    <sheetView workbookViewId="0">
      <selection activeCell="A4" sqref="A4"/>
    </sheetView>
  </sheetViews>
  <sheetFormatPr baseColWidth="10" defaultRowHeight="15.75"/>
  <cols>
    <col min="1" max="7" width="36" customWidth="1"/>
  </cols>
  <sheetData>
    <row r="1" spans="1:8" s="33" customFormat="1" ht="15" customHeight="1">
      <c r="A1" s="71" t="s">
        <v>52</v>
      </c>
      <c r="B1" s="72"/>
    </row>
    <row r="2" spans="1:8" s="33" customFormat="1">
      <c r="A2" s="73"/>
      <c r="B2" s="74"/>
    </row>
    <row r="3" spans="1:8" s="33" customFormat="1" ht="99" customHeight="1">
      <c r="A3" s="75" t="s">
        <v>55</v>
      </c>
      <c r="B3" s="76"/>
    </row>
    <row r="4" spans="1:8" s="33" customFormat="1"/>
    <row r="5" spans="1:8" s="37" customFormat="1" ht="18" customHeight="1">
      <c r="A5" s="47" t="s">
        <v>26</v>
      </c>
      <c r="B5" s="47" t="s">
        <v>306</v>
      </c>
      <c r="C5" s="48" t="s">
        <v>25</v>
      </c>
      <c r="D5" s="48" t="s">
        <v>58</v>
      </c>
      <c r="E5" s="47" t="s">
        <v>27</v>
      </c>
      <c r="F5" s="47" t="s">
        <v>59</v>
      </c>
      <c r="G5" s="47" t="s">
        <v>42</v>
      </c>
    </row>
    <row r="6" spans="1:8" s="39" customFormat="1" ht="204.75">
      <c r="A6" s="38" t="s">
        <v>54</v>
      </c>
      <c r="B6" s="38" t="s">
        <v>56</v>
      </c>
      <c r="C6" s="38" t="s">
        <v>57</v>
      </c>
      <c r="D6" s="38" t="s">
        <v>60</v>
      </c>
      <c r="E6" s="38" t="s">
        <v>81</v>
      </c>
      <c r="F6" s="38" t="s">
        <v>61</v>
      </c>
      <c r="G6" s="38" t="s">
        <v>62</v>
      </c>
      <c r="H6" s="38"/>
    </row>
  </sheetData>
  <mergeCells count="3">
    <mergeCell ref="A1:B1"/>
    <mergeCell ref="A2:B2"/>
    <mergeCell ref="A3:B3"/>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workbookViewId="0">
      <selection activeCell="A4" sqref="A4"/>
    </sheetView>
  </sheetViews>
  <sheetFormatPr baseColWidth="10" defaultRowHeight="15.75"/>
  <cols>
    <col min="1" max="6" width="36" customWidth="1"/>
  </cols>
  <sheetData>
    <row r="1" spans="1:8" s="33" customFormat="1">
      <c r="A1" s="80" t="s">
        <v>44</v>
      </c>
      <c r="B1" s="81"/>
      <c r="C1" s="49"/>
      <c r="D1" s="49"/>
      <c r="E1" s="49"/>
      <c r="F1" s="49"/>
    </row>
    <row r="2" spans="1:8" s="33" customFormat="1">
      <c r="A2" s="73"/>
      <c r="B2" s="74"/>
      <c r="C2" s="49"/>
      <c r="D2" s="49"/>
      <c r="E2" s="49"/>
      <c r="F2" s="49"/>
    </row>
    <row r="3" spans="1:8" s="33" customFormat="1" ht="54.95" customHeight="1">
      <c r="A3" s="75" t="s">
        <v>45</v>
      </c>
      <c r="B3" s="76"/>
      <c r="C3" s="49"/>
      <c r="D3" s="49"/>
      <c r="E3" s="49"/>
      <c r="F3" s="49"/>
    </row>
    <row r="4" spans="1:8" s="33" customFormat="1">
      <c r="A4" s="49"/>
      <c r="B4" s="49"/>
      <c r="C4" s="49"/>
      <c r="D4" s="49"/>
      <c r="E4" s="49"/>
      <c r="F4" s="49"/>
    </row>
    <row r="5" spans="1:8" s="34" customFormat="1" ht="18" customHeight="1">
      <c r="A5" s="50" t="s">
        <v>20</v>
      </c>
      <c r="B5" s="50" t="s">
        <v>21</v>
      </c>
      <c r="C5" s="50" t="s">
        <v>24</v>
      </c>
      <c r="D5" s="50" t="s">
        <v>22</v>
      </c>
      <c r="E5" s="50" t="s">
        <v>23</v>
      </c>
      <c r="F5" s="51" t="s">
        <v>28</v>
      </c>
      <c r="H5" s="35"/>
    </row>
    <row r="6" spans="1:8" s="39" customFormat="1" ht="315">
      <c r="A6" s="38" t="s">
        <v>46</v>
      </c>
      <c r="B6" s="38" t="s">
        <v>47</v>
      </c>
      <c r="C6" s="38" t="s">
        <v>48</v>
      </c>
      <c r="D6" s="38" t="s">
        <v>49</v>
      </c>
      <c r="E6" s="38" t="s">
        <v>50</v>
      </c>
      <c r="F6" s="38" t="s">
        <v>51</v>
      </c>
    </row>
    <row r="7" spans="1:8">
      <c r="A7" s="20"/>
      <c r="B7" s="20"/>
      <c r="C7" s="20"/>
      <c r="D7" s="20"/>
      <c r="E7" s="20"/>
      <c r="F7" s="20"/>
    </row>
    <row r="8" spans="1:8">
      <c r="A8" s="20"/>
      <c r="B8" s="20"/>
      <c r="C8" s="20"/>
      <c r="D8" s="20"/>
      <c r="E8" s="20"/>
      <c r="F8" s="20"/>
    </row>
  </sheetData>
  <mergeCells count="3">
    <mergeCell ref="A3:B3"/>
    <mergeCell ref="A1:B1"/>
    <mergeCell ref="A2:B2"/>
  </mergeCells>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TotalTime>2291</TotalTime>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survey</vt:lpstr>
      <vt:lpstr>choices</vt:lpstr>
      <vt:lpstr>settings</vt:lpstr>
      <vt:lpstr>help-survey</vt:lpstr>
      <vt:lpstr>help-choices</vt:lpstr>
      <vt:lpstr>help-settings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USER01</cp:lastModifiedBy>
  <cp:revision>69</cp:revision>
  <cp:lastPrinted>1601-01-01T00:00:00Z</cp:lastPrinted>
  <dcterms:created xsi:type="dcterms:W3CDTF">2011-04-25T12:27:36Z</dcterms:created>
  <dcterms:modified xsi:type="dcterms:W3CDTF">2016-05-27T20:58:45Z</dcterms:modified>
</cp:coreProperties>
</file>