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Adriana\Dropbox (SIMO Consulting)\Documentos Adriana\Conafe\"/>
    </mc:Choice>
  </mc:AlternateContent>
  <bookViews>
    <workbookView xWindow="0" yWindow="0" windowWidth="20490" windowHeight="7155" tabRatio="534"/>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1" hidden="1">choices!$A$1:$E$83</definedName>
  </definedNames>
  <calcPr calcId="152511"/>
  <fileRecoveryPr autoRecover="0"/>
</workbook>
</file>

<file path=xl/calcChain.xml><?xml version="1.0" encoding="utf-8"?>
<calcChain xmlns="http://schemas.openxmlformats.org/spreadsheetml/2006/main">
  <c r="C80" i="4" l="1"/>
  <c r="C2" i="3"/>
</calcChain>
</file>

<file path=xl/sharedStrings.xml><?xml version="1.0" encoding="utf-8"?>
<sst xmlns="http://schemas.openxmlformats.org/spreadsheetml/2006/main" count="1091" uniqueCount="597">
  <si>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</si>
  <si>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</si>
  <si>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</si>
  <si>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</si>
  <si>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</si>
  <si>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</si>
  <si>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</si>
  <si>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</si>
  <si>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</si>
  <si>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</si>
  <si>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</si>
  <si>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</si>
  <si>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</si>
  <si>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</si>
  <si>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</si>
  <si>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</si>
  <si>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</si>
  <si>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</si>
  <si>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</si>
  <si>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</si>
  <si>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</si>
  <si>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</si>
  <si>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</si>
  <si>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</si>
  <si>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</si>
  <si>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</si>
  <si>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</si>
  <si>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</si>
  <si>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</si>
  <si>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</si>
  <si>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</si>
  <si>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</si>
  <si>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</si>
  <si>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</si>
  <si>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</si>
  <si>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</si>
  <si>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</si>
  <si>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</si>
  <si>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</si>
  <si>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</si>
  <si>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</si>
  <si>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</si>
  <si>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</si>
  <si>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</si>
  <si>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</si>
  <si>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</si>
  <si>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rPr>
      <t xml:space="preserve">TEST - </t>
    </r>
    <r>
      <rPr>
        <sz val="12"/>
        <color indexed="8"/>
        <rFont val="Calibri"/>
        <family val="2"/>
      </rPr>
      <t xml:space="preserve">(as in "TEST - Household listing survey"), it will not appear by default to users (see the following help topic: </t>
    </r>
    <r>
      <rPr>
        <i/>
        <sz val="12"/>
        <color indexed="8"/>
        <rFont val="Calibri"/>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</si>
  <si>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</si>
  <si>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</si>
  <si>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rPr>
      <t>How do I encrypt my data?</t>
    </r>
  </si>
  <si>
    <r>
      <t xml:space="preserve">This is the submission URL to use when submitting encrypted forms. See the following help topic for details: </t>
    </r>
    <r>
      <rPr>
        <i/>
        <sz val="12"/>
        <color indexed="8"/>
        <rFont val="Calibri"/>
      </rPr>
      <t>How do I encrypt my data?</t>
    </r>
  </si>
  <si>
    <r>
      <t xml:space="preserve">This is the name of the language associated with labels, images, and other content when no other language is specified. For example, the </t>
    </r>
    <r>
      <rPr>
        <i/>
        <sz val="12"/>
        <color indexed="8"/>
        <rFont val="Calibri"/>
      </rPr>
      <t xml:space="preserve">label:french </t>
    </r>
    <r>
      <rPr>
        <sz val="12"/>
        <color indexed="8"/>
        <rFont val="Calibri"/>
        <family val="2"/>
      </rPr>
      <t xml:space="preserve">column is clearly in French, but the </t>
    </r>
    <r>
      <rPr>
        <i/>
        <sz val="12"/>
        <color indexed="8"/>
        <rFont val="Calibri"/>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</si>
  <si>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</si>
  <si>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</si>
  <si>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rPr>
      <t>list_name</t>
    </r>
    <r>
      <rPr>
        <sz val="12"/>
        <color indexed="8"/>
        <rFont val="Calibri"/>
        <family val="2"/>
      </rPr>
      <t xml:space="preserve">. Example: </t>
    </r>
    <r>
      <rPr>
        <b/>
        <sz val="12"/>
        <color indexed="8"/>
        <rFont val="Calibri"/>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</si>
  <si>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</si>
  <si>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</si>
  <si>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</si>
  <si>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</si>
  <si>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</si>
  <si>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rPr>
      <t>label:languagename</t>
    </r>
    <r>
      <rPr>
        <sz val="12"/>
        <color indexed="8"/>
        <rFont val="Calibri"/>
        <family val="2"/>
      </rPr>
      <t xml:space="preserve"> column (e.g., </t>
    </r>
    <r>
      <rPr>
        <i/>
        <sz val="12"/>
        <color indexed="8"/>
        <rFont val="Calibri"/>
      </rPr>
      <t>label:tamil</t>
    </r>
    <r>
      <rPr>
        <sz val="12"/>
        <color indexed="8"/>
        <rFont val="Calibri"/>
        <family val="2"/>
      </rPr>
      <t>) may be added in order to provide labels in an alternative language.</t>
    </r>
  </si>
  <si>
    <r>
      <t xml:space="preserve">Any </t>
    </r>
    <r>
      <rPr>
        <i/>
        <sz val="12"/>
        <color indexed="8"/>
        <rFont val="Calibri"/>
      </rPr>
      <t>label:languagename</t>
    </r>
    <r>
      <rPr>
        <sz val="12"/>
        <color indexed="8"/>
        <rFont val="Calibri"/>
        <family val="2"/>
      </rPr>
      <t xml:space="preserve"> column (e.g., </t>
    </r>
    <r>
      <rPr>
        <i/>
        <sz val="12"/>
        <color indexed="8"/>
        <rFont val="Calibri"/>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</si>
  <si>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rPr>
      <t>choice_filter</t>
    </r>
    <r>
      <rPr>
        <sz val="12"/>
        <color indexed="8"/>
        <rFont val="Calibri"/>
        <family val="2"/>
      </rPr>
      <t xml:space="preserve"> column of the </t>
    </r>
    <r>
      <rPr>
        <i/>
        <sz val="12"/>
        <color indexed="8"/>
        <rFont val="Calibri"/>
      </rPr>
      <t>survey</t>
    </r>
    <r>
      <rPr>
        <sz val="12"/>
        <color indexed="8"/>
        <rFont val="Calibri"/>
        <family val="2"/>
      </rPr>
      <t xml:space="preserve"> worksheet. For example, you might have </t>
    </r>
    <r>
      <rPr>
        <i/>
        <sz val="12"/>
        <color indexed="8"/>
        <rFont val="Calibri"/>
      </rPr>
      <t>filter</t>
    </r>
    <r>
      <rPr>
        <sz val="12"/>
        <color indexed="8"/>
        <rFont val="Calibri"/>
        <family val="2"/>
      </rPr>
      <t xml:space="preserve"> values like </t>
    </r>
    <r>
      <rPr>
        <b/>
        <sz val="12"/>
        <color indexed="8"/>
        <rFont val="Calibri"/>
      </rPr>
      <t>LAC</t>
    </r>
    <r>
      <rPr>
        <sz val="12"/>
        <color indexed="8"/>
        <rFont val="Calibri"/>
        <family val="2"/>
      </rPr>
      <t xml:space="preserve"> and a </t>
    </r>
    <r>
      <rPr>
        <i/>
        <sz val="12"/>
        <color indexed="8"/>
        <rFont val="Calibri"/>
      </rPr>
      <t>choice_filter</t>
    </r>
    <r>
      <rPr>
        <sz val="12"/>
        <color indexed="8"/>
        <rFont val="Calibri"/>
        <family val="2"/>
      </rPr>
      <t xml:space="preserve"> like </t>
    </r>
    <r>
      <rPr>
        <b/>
        <sz val="12"/>
        <color indexed="8"/>
        <rFont val="Calibri"/>
      </rPr>
      <t>filter=${survey_region}</t>
    </r>
    <r>
      <rPr>
        <sz val="12"/>
        <color indexed="8"/>
        <rFont val="Calibri"/>
        <family val="2"/>
      </rPr>
      <t xml:space="preserve">. For more details, see the following help topic: </t>
    </r>
    <r>
      <rPr>
        <i/>
        <sz val="12"/>
        <color indexed="8"/>
        <rFont val="Calibri"/>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</si>
  <si>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rPr>
      <t>How do I design my form?</t>
    </r>
  </si>
  <si>
    <r>
      <t xml:space="preserve">This column specifies the name of the field or group. Field names must be unique, and they cannot include any spaces or punctuation. Example: </t>
    </r>
    <r>
      <rPr>
        <b/>
        <sz val="12"/>
        <color indexed="8"/>
        <rFont val="Calibri"/>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</si>
  <si>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</si>
  <si>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</si>
  <si>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</si>
  <si>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</si>
  <si>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</si>
  <si>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</si>
  <si>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rPr>
      <t xml:space="preserve">Alt+Enter </t>
    </r>
    <r>
      <rPr>
        <sz val="12"/>
        <color indexed="8"/>
        <rFont val="Calibri"/>
        <family val="2"/>
      </rPr>
      <t xml:space="preserve">on Windows or </t>
    </r>
    <r>
      <rPr>
        <i/>
        <sz val="12"/>
        <color indexed="8"/>
        <rFont val="Calibri"/>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</si>
  <si>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rPr>
      <t xml:space="preserve">Alt+Enter </t>
    </r>
    <r>
      <rPr>
        <sz val="12"/>
        <color indexed="8"/>
        <rFont val="Calibri"/>
        <family val="2"/>
      </rPr>
      <t xml:space="preserve">on Windows or </t>
    </r>
    <r>
      <rPr>
        <i/>
        <sz val="12"/>
        <color indexed="8"/>
        <rFont val="Calibri"/>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</si>
  <si>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rPr>
      <t xml:space="preserve">calculation </t>
    </r>
    <r>
      <rPr>
        <sz val="12"/>
        <color indexed="8"/>
        <rFont val="Calibri"/>
        <family val="2"/>
      </rPr>
      <t xml:space="preserve">column. See the following help topic for more details: </t>
    </r>
    <r>
      <rPr>
        <i/>
        <sz val="12"/>
        <color indexed="8"/>
        <rFont val="Calibri"/>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</si>
  <si>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rPr>
      <t>quick</t>
    </r>
    <r>
      <rPr>
        <sz val="12"/>
        <color indexed="8"/>
        <rFont val="Calibri"/>
        <family val="2"/>
      </rPr>
      <t xml:space="preserve"> or </t>
    </r>
    <r>
      <rPr>
        <i/>
        <sz val="12"/>
        <color indexed="8"/>
        <rFont val="Calibri"/>
      </rPr>
      <t>minimal</t>
    </r>
    <r>
      <rPr>
        <sz val="12"/>
        <color indexed="8"/>
        <rFont val="Calibri"/>
        <family val="2"/>
      </rPr>
      <t xml:space="preserve"> for </t>
    </r>
    <r>
      <rPr>
        <i/>
        <sz val="12"/>
        <color indexed="8"/>
        <rFont val="Calibri"/>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</si>
  <si>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</si>
  <si>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rPr>
      <t>yes</t>
    </r>
    <r>
      <rPr>
        <sz val="12"/>
        <color indexed="8"/>
        <rFont val="Calibri"/>
        <family val="2"/>
      </rPr>
      <t xml:space="preserve"> into this column to temporarily disable a field. (Rarely used.)</t>
    </r>
  </si>
  <si>
    <r>
      <t xml:space="preserve">Enter </t>
    </r>
    <r>
      <rPr>
        <b/>
        <sz val="12"/>
        <color indexed="8"/>
        <rFont val="Calibri"/>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</si>
  <si>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</si>
  <si>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rPr>
      <t>yes</t>
    </r>
    <r>
      <rPr>
        <sz val="12"/>
        <color indexed="8"/>
        <rFont val="Calibri"/>
        <family val="2"/>
      </rPr>
      <t xml:space="preserve"> into this column to make it read-only (a user can see the field, but cannot enter or select a value). (Rarely used, because </t>
    </r>
    <r>
      <rPr>
        <i/>
        <sz val="12"/>
        <color indexed="8"/>
        <rFont val="Calibri"/>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</si>
  <si>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rPr>
      <t>begin repeat</t>
    </r>
    <r>
      <rPr>
        <sz val="12"/>
        <color indexed="8"/>
        <rFont val="Calibri"/>
        <family val="2"/>
      </rPr>
      <t xml:space="preserve"> row, this column can specify the number of times to repeat the group of questions. (Can be a fixed count like </t>
    </r>
    <r>
      <rPr>
        <b/>
        <sz val="12"/>
        <color indexed="8"/>
        <rFont val="Calibri"/>
      </rPr>
      <t>3</t>
    </r>
    <r>
      <rPr>
        <sz val="12"/>
        <color indexed="8"/>
        <rFont val="Calibri"/>
        <family val="2"/>
      </rPr>
      <t xml:space="preserve"> or a reference to an earlier field like </t>
    </r>
    <r>
      <rPr>
        <b/>
        <sz val="12"/>
        <color indexed="8"/>
        <rFont val="Calibri"/>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</si>
  <si>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</si>
  <si>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</si>
  <si>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</si>
  <si>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</si>
  <si>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rPr>
      <t>filter=${survey_region}</t>
    </r>
  </si>
  <si>
    <r>
      <t xml:space="preserve">Any </t>
    </r>
    <r>
      <rPr>
        <i/>
        <sz val="12"/>
        <color indexed="8"/>
        <rFont val="Calibri"/>
      </rPr>
      <t>hint:languagename</t>
    </r>
    <r>
      <rPr>
        <sz val="12"/>
        <color indexed="8"/>
        <rFont val="Calibri"/>
        <family val="2"/>
      </rPr>
      <t xml:space="preserve"> column (e.g., </t>
    </r>
    <r>
      <rPr>
        <i/>
        <sz val="12"/>
        <color indexed="8"/>
        <rFont val="Calibri"/>
      </rPr>
      <t>hint:tamil</t>
    </r>
    <r>
      <rPr>
        <sz val="12"/>
        <color indexed="8"/>
        <rFont val="Calibri"/>
        <family val="2"/>
      </rPr>
      <t>) may be added in order to provide hints in an alternative language.</t>
    </r>
  </si>
  <si>
    <r>
      <t xml:space="preserve">Any </t>
    </r>
    <r>
      <rPr>
        <i/>
        <sz val="12"/>
        <color indexed="8"/>
        <rFont val="Calibri"/>
      </rPr>
      <t>constraint message:languagename</t>
    </r>
    <r>
      <rPr>
        <sz val="12"/>
        <color indexed="8"/>
        <rFont val="Calibri"/>
        <family val="2"/>
      </rPr>
      <t xml:space="preserve"> column (e.g., </t>
    </r>
    <r>
      <rPr>
        <i/>
        <sz val="12"/>
        <color indexed="8"/>
        <rFont val="Calibri"/>
      </rPr>
      <t>constraint message:tamil</t>
    </r>
    <r>
      <rPr>
        <sz val="12"/>
        <color indexed="8"/>
        <rFont val="Calibri"/>
        <family val="2"/>
      </rPr>
      <t>) may be added in order to provide constraint messages in an alternative language.</t>
    </r>
  </si>
  <si>
    <r>
      <t xml:space="preserve">Any </t>
    </r>
    <r>
      <rPr>
        <i/>
        <sz val="12"/>
        <color indexed="8"/>
        <rFont val="Calibri"/>
      </rPr>
      <t>required message:languagename</t>
    </r>
    <r>
      <rPr>
        <sz val="12"/>
        <color indexed="8"/>
        <rFont val="Calibri"/>
        <family val="2"/>
      </rPr>
      <t xml:space="preserve"> column (e.g., </t>
    </r>
    <r>
      <rPr>
        <i/>
        <sz val="12"/>
        <color indexed="8"/>
        <rFont val="Calibri"/>
      </rPr>
      <t>required message:tamil</t>
    </r>
    <r>
      <rPr>
        <sz val="12"/>
        <color indexed="8"/>
        <rFont val="Calibri"/>
        <family val="2"/>
      </rPr>
      <t>) may be added in order to provide required messages in an alternative language.</t>
    </r>
  </si>
  <si>
    <r>
      <t xml:space="preserve">Any </t>
    </r>
    <r>
      <rPr>
        <i/>
        <sz val="12"/>
        <color indexed="8"/>
        <rFont val="Calibri"/>
      </rPr>
      <t>media:image:languagename</t>
    </r>
    <r>
      <rPr>
        <sz val="12"/>
        <color indexed="8"/>
        <rFont val="Calibri"/>
        <family val="2"/>
      </rPr>
      <t xml:space="preserve"> column (e.g., </t>
    </r>
    <r>
      <rPr>
        <i/>
        <sz val="12"/>
        <color indexed="8"/>
        <rFont val="Calibri"/>
      </rPr>
      <t>media:image:tamil</t>
    </r>
    <r>
      <rPr>
        <sz val="12"/>
        <color indexed="8"/>
        <rFont val="Calibri"/>
        <family val="2"/>
      </rPr>
      <t>) may be added in order to provide images for an alternative language.</t>
    </r>
  </si>
  <si>
    <r>
      <t xml:space="preserve">Any </t>
    </r>
    <r>
      <rPr>
        <i/>
        <sz val="12"/>
        <color indexed="8"/>
        <rFont val="Calibri"/>
      </rPr>
      <t>media:audio:languagename</t>
    </r>
    <r>
      <rPr>
        <sz val="12"/>
        <color indexed="8"/>
        <rFont val="Calibri"/>
        <family val="2"/>
      </rPr>
      <t xml:space="preserve"> column (e.g., </t>
    </r>
    <r>
      <rPr>
        <i/>
        <sz val="12"/>
        <color indexed="8"/>
        <rFont val="Calibri"/>
      </rPr>
      <t>media:audio:tamil</t>
    </r>
    <r>
      <rPr>
        <sz val="12"/>
        <color indexed="8"/>
        <rFont val="Calibri"/>
        <family val="2"/>
      </rPr>
      <t>) may be added in order to provide audio clips for an alternative language.</t>
    </r>
  </si>
  <si>
    <r>
      <t xml:space="preserve">Any </t>
    </r>
    <r>
      <rPr>
        <i/>
        <sz val="12"/>
        <color indexed="8"/>
        <rFont val="Calibri"/>
      </rPr>
      <t>media:video:languagename</t>
    </r>
    <r>
      <rPr>
        <sz val="12"/>
        <color indexed="8"/>
        <rFont val="Calibri"/>
        <family val="2"/>
      </rPr>
      <t xml:space="preserve"> column (e.g., </t>
    </r>
    <r>
      <rPr>
        <i/>
        <sz val="12"/>
        <color indexed="8"/>
        <rFont val="Calibri"/>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</si>
  <si>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</si>
  <si>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rPr>
      <t>|___|___|</t>
    </r>
    <r>
      <rPr>
        <sz val="12"/>
        <color indexed="8"/>
        <rFont val="Calibri"/>
        <family val="2"/>
      </rPr>
      <t xml:space="preserve"> if you are looking for two letters or numbers; or, for a checkbox, you might put a hollow square like </t>
    </r>
    <r>
      <rPr>
        <b/>
        <sz val="12"/>
        <color indexed="8"/>
        <rFont val="Calibri"/>
      </rPr>
      <t>□</t>
    </r>
    <r>
      <rPr>
        <sz val="12"/>
        <color indexed="8"/>
        <rFont val="Calibri"/>
        <family val="2"/>
      </rPr>
      <t xml:space="preserve"> (this is a special HTML character: enter "</t>
    </r>
    <r>
      <rPr>
        <b/>
        <sz val="12"/>
        <color indexed="8"/>
        <rFont val="Calibri"/>
      </rPr>
      <t>&amp;#9633;</t>
    </r>
    <r>
      <rPr>
        <sz val="12"/>
        <color indexed="8"/>
        <rFont val="Calibri"/>
        <family val="2"/>
      </rPr>
      <t xml:space="preserve">", without quotes, into this column); finally, for a radio button, you might simply enter a capital </t>
    </r>
    <r>
      <rPr>
        <b/>
        <sz val="12"/>
        <color indexed="8"/>
        <rFont val="Calibri"/>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</si>
  <si>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</si>
  <si>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</si>
  <si>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</si>
  <si>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</si>
  <si>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</si>
  <si>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</si>
  <si>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</si>
  <si>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</si>
  <si>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</si>
  <si>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</si>
  <si>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</si>
  <si>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</si>
  <si>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</si>
  <si>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</si>
  <si>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</si>
  <si>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</si>
  <si>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</si>
  <si>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</si>
  <si>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</si>
  <si>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</si>
  <si>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</si>
  <si>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</si>
  <si>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</si>
  <si>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</si>
  <si>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</si>
  <si>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</si>
  <si>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</si>
  <si>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</si>
  <si>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</si>
  <si>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</si>
  <si>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</si>
  <si>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</si>
  <si>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</si>
  <si>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</si>
  <si>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</si>
  <si>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</si>
  <si>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</si>
  <si>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</si>
  <si>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</si>
  <si>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</si>
  <si>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</si>
  <si>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</si>
  <si>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</si>
  <si>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</si>
  <si>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</si>
  <si>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</si>
  <si>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</si>
  <si>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</si>
  <si>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</si>
  <si>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</si>
  <si>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</si>
  <si>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</si>
  <si>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</si>
  <si>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</si>
  <si>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</si>
  <si>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</si>
  <si>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</si>
  <si>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</si>
  <si>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</si>
  <si>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</si>
  <si>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</si>
  <si>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</si>
  <si>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</si>
  <si>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</si>
  <si>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</si>
  <si>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</si>
  <si>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</si>
  <si>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</si>
  <si>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</si>
  <si>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</si>
  <si>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</si>
  <si>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</si>
  <si>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</si>
  <si>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</si>
  <si>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</si>
  <si>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</si>
  <si>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</si>
  <si>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</si>
  <si>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</si>
  <si>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</si>
  <si>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</si>
  <si>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</si>
  <si>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</si>
  <si>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</si>
  <si>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</si>
  <si>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</si>
  <si>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</si>
  <si>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</si>
  <si>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</si>
  <si>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</si>
  <si>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</si>
  <si>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</si>
  <si>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</si>
  <si>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</si>
  <si>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</si>
  <si>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</si>
  <si>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</si>
  <si>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</si>
  <si>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</si>
  <si>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</si>
  <si>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</si>
  <si>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</si>
  <si>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</si>
  <si>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</si>
  <si>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</si>
  <si>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</si>
  <si>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</si>
  <si>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</si>
  <si>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</si>
  <si>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</si>
  <si>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</si>
  <si>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</si>
  <si>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</si>
  <si>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</si>
  <si>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</si>
  <si>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</si>
  <si>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</si>
  <si>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</si>
  <si>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</si>
  <si>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</si>
  <si>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</si>
  <si>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</si>
  <si>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</si>
  <si>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</si>
  <si>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</si>
  <si>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</si>
  <si>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</si>
  <si>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</si>
  <si>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</si>
  <si>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</si>
  <si>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</si>
  <si>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</si>
  <si>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</si>
  <si>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</si>
  <si>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</si>
  <si>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</si>
  <si>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</si>
  <si>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</si>
  <si>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</si>
  <si>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</si>
  <si>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</si>
  <si>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</si>
  <si>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</si>
  <si>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</si>
  <si>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</si>
  <si>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</si>
  <si>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</si>
  <si>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</si>
  <si>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</si>
  <si>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</si>
  <si>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</si>
  <si>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</si>
  <si>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</si>
  <si>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</si>
  <si>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</si>
  <si>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</si>
  <si>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</si>
  <si>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</si>
  <si>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</si>
  <si>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</si>
  <si>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</si>
  <si>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</si>
  <si>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</si>
  <si>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</si>
  <si>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</si>
  <si>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</si>
  <si>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</si>
  <si>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</si>
  <si>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</si>
  <si>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</si>
  <si>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</si>
  <si>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</si>
  <si>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</si>
  <si>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</si>
  <si>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</si>
  <si>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</si>
  <si>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</si>
  <si>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</si>
  <si>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</si>
  <si>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rPr>
      <t>. &lt; 130</t>
    </r>
  </si>
  <si>
    <r>
      <t xml:space="preserve">This column specifies the expression to use for a </t>
    </r>
    <r>
      <rPr>
        <i/>
        <sz val="12"/>
        <color indexed="8"/>
        <rFont val="Calibri"/>
      </rPr>
      <t>calculate</t>
    </r>
    <r>
      <rPr>
        <sz val="12"/>
        <color indexed="8"/>
        <rFont val="Calibri"/>
        <family val="2"/>
      </rPr>
      <t xml:space="preserve"> field, or the expression to use for calculating the default entry or selection for a visible form field. Use the </t>
    </r>
    <r>
      <rPr>
        <i/>
        <sz val="12"/>
        <color indexed="8"/>
        <rFont val="Calibri"/>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</si>
  <si>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</si>
  <si>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rPr>
      <t>type</t>
    </r>
    <r>
      <rPr>
        <sz val="12"/>
        <color indexed="8"/>
        <rFont val="Calibri"/>
        <family val="2"/>
      </rPr>
      <t xml:space="preserve"> column -- so, if you are using Excel and your row is </t>
    </r>
    <r>
      <rPr>
        <i/>
        <sz val="12"/>
        <color indexed="8"/>
        <rFont val="Calibri"/>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</si>
  <si>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</si>
  <si>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</si>
  <si>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</si>
  <si>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</si>
  <si>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</si>
  <si>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</si>
  <si>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</si>
  <si>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</si>
  <si>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</si>
  <si>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</si>
  <si>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</si>
  <si>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</si>
  <si>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</si>
  <si>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</si>
  <si>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</si>
  <si>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</si>
  <si>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</si>
  <si>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</si>
  <si>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rPr>
      <t>Enforce minimum times for fields</t>
    </r>
    <r>
      <rPr>
        <sz val="12"/>
        <color indexed="8"/>
        <rFont val="Calibri"/>
        <family val="2"/>
      </rPr>
      <t xml:space="preserve"> option within Collect's </t>
    </r>
    <r>
      <rPr>
        <i/>
        <sz val="12"/>
        <color indexed="8"/>
        <rFont val="Calibri"/>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</si>
  <si>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</si>
  <si>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</si>
  <si>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</si>
  <si>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</si>
  <si>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</si>
  <si>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</si>
  <si>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</si>
  <si>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</si>
  <si>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username</t>
  </si>
  <si>
    <t>value</t>
  </si>
  <si>
    <t>file</t>
  </si>
  <si>
    <t>Attach text, image, video, audio, PDF, ZIP, or MS Office file (Excel or Word):</t>
  </si>
  <si>
    <t/>
  </si>
  <si>
    <t>fecha</t>
  </si>
  <si>
    <t>Fecha_Hora_Inicio</t>
  </si>
  <si>
    <t>Ingresar fecha y hora actual</t>
  </si>
  <si>
    <t>datos</t>
  </si>
  <si>
    <t>Folio</t>
  </si>
  <si>
    <t>Punto</t>
  </si>
  <si>
    <t>select_one fecha</t>
  </si>
  <si>
    <t>fecha_api</t>
  </si>
  <si>
    <t>¿Qué fecha es hoy?</t>
  </si>
  <si>
    <t>13 de junio</t>
  </si>
  <si>
    <t>20 de junio</t>
  </si>
  <si>
    <t>Auditoría de audio</t>
  </si>
  <si>
    <t>info</t>
  </si>
  <si>
    <t>Clave_ct</t>
  </si>
  <si>
    <t>¿Cuál es la clave de su centro de trabajo?</t>
  </si>
  <si>
    <t>p=100; s=Clave_ct</t>
  </si>
  <si>
    <t>Porcentaje_tiempo</t>
  </si>
  <si>
    <t>¿Cuál es el porcentaje de tiempo que le ha dedicado en los últimos días a este centro de trabajo?</t>
  </si>
  <si>
    <t>Localidad</t>
  </si>
  <si>
    <t>Municipio</t>
  </si>
  <si>
    <t>Entidad</t>
  </si>
  <si>
    <t>¿En qué localidad se encuentra?</t>
  </si>
  <si>
    <t>¿En qué municipio se encuentra?</t>
  </si>
  <si>
    <t>¿En qué entidad se encuentra?</t>
  </si>
  <si>
    <t>Chiapas</t>
  </si>
  <si>
    <t>nombre_api</t>
  </si>
  <si>
    <t>[Enc. Anotar apellido paterno, apellido materno y nombre(s)]</t>
  </si>
  <si>
    <t>datos_socio</t>
  </si>
  <si>
    <t>field-list</t>
  </si>
  <si>
    <t>edad</t>
  </si>
  <si>
    <t>[Enc. Anotar "-2" si no contesta]</t>
  </si>
  <si>
    <t>lenguas</t>
  </si>
  <si>
    <t>4. ¿Qué lenguas indígenas habla?</t>
  </si>
  <si>
    <t>lengua_1</t>
  </si>
  <si>
    <t>lengua_2</t>
  </si>
  <si>
    <t>lengua_3</t>
  </si>
  <si>
    <t>lengua_4</t>
  </si>
  <si>
    <t>1.</t>
  </si>
  <si>
    <t>2.</t>
  </si>
  <si>
    <t>3.</t>
  </si>
  <si>
    <t>4.</t>
  </si>
  <si>
    <t>[Enc. Utilice los espacios que necesite]</t>
  </si>
  <si>
    <t>select_one estudios</t>
  </si>
  <si>
    <t>estudios</t>
  </si>
  <si>
    <t>3. ¿Cuál es su edad?</t>
  </si>
  <si>
    <t xml:space="preserve">2. ¿Cuál es su nombre? </t>
  </si>
  <si>
    <t>select_one sexo</t>
  </si>
  <si>
    <t>sexo</t>
  </si>
  <si>
    <t>Hombre</t>
  </si>
  <si>
    <t>Mujer</t>
  </si>
  <si>
    <t>Ninguno</t>
  </si>
  <si>
    <t>Primaria (incompleta)</t>
  </si>
  <si>
    <t>Primaria (completa)</t>
  </si>
  <si>
    <t>Secundaria (incompleta)</t>
  </si>
  <si>
    <t>Secundaria (completa)</t>
  </si>
  <si>
    <t>Bachillerato (Incompleto)</t>
  </si>
  <si>
    <t>Bachillerato (Completo)</t>
  </si>
  <si>
    <t>Licenciatura (Incompleta)</t>
  </si>
  <si>
    <t>Licenciatura (Completa)</t>
  </si>
  <si>
    <t>Maestría</t>
  </si>
  <si>
    <t>Doctorado</t>
  </si>
  <si>
    <t>sino</t>
  </si>
  <si>
    <t>Sí</t>
  </si>
  <si>
    <t>[Esp.] No sabe / No contesta</t>
  </si>
  <si>
    <t>5. ¿Cuál es su máximo nivel de estudios?</t>
  </si>
  <si>
    <t>capacitacion</t>
  </si>
  <si>
    <t>P6</t>
  </si>
  <si>
    <t xml:space="preserve">6. Durante el presente ciclo escolar, ¿cuántas semanas recibió de capacitación?
</t>
  </si>
  <si>
    <t>P7</t>
  </si>
  <si>
    <t>7. Durante el ciclo escolar anterior, ¿cuántas semanas recibió de capacitación?</t>
  </si>
  <si>
    <t>select_multiple cap</t>
  </si>
  <si>
    <t>P8</t>
  </si>
  <si>
    <t>8. La capacitación que recibió como API, le permitió: [Enc, elija todas las que apliquen]</t>
  </si>
  <si>
    <t>cap</t>
  </si>
  <si>
    <t>Tener claro el proceso de la intervención pedagógica</t>
  </si>
  <si>
    <t>Realizar una selección adecuada de las estrategias a utilizar</t>
  </si>
  <si>
    <t>Tener claro cómo mejorar la habilidad lectora del niño</t>
  </si>
  <si>
    <t>Tener claro cómo mejorar la habilidad matemática del niño</t>
  </si>
  <si>
    <t>Tener claras las funciones a desarrollar en las 3 vertientes</t>
  </si>
  <si>
    <t>if(selected(.,"99") or selected(.,"98") or selected(.,"97"), not(selected(.,"1") or selected(.,"2") or selected(.,"3") or selected(.,"4") or selected(.,"5") or selected(.,"6") or selected(.,"7") or selected(.,"8")), .!=99 or .!=98 or .!=97)</t>
  </si>
  <si>
    <t>if(selected(.,"99") or selected(.,"98") or selected(.,"97"), not(selected(.,"1") or selected(.,"2") or selected(.,"3") or selected(.,"4") or selected(.,"5")), .!=99 or .!=98 or .!=97)</t>
  </si>
  <si>
    <t>desempeno</t>
  </si>
  <si>
    <t>P9_note</t>
  </si>
  <si>
    <t>P4_note</t>
  </si>
  <si>
    <t>9. ¿Cuánto tiempo ha desempeñado como API?</t>
  </si>
  <si>
    <t>anos</t>
  </si>
  <si>
    <t>meses</t>
  </si>
  <si>
    <t>Años</t>
  </si>
  <si>
    <t>Meses</t>
  </si>
  <si>
    <t>apiplus</t>
  </si>
  <si>
    <t>P10_note</t>
  </si>
  <si>
    <t>10. Del tiempo que lleva como API, ¿cuánto tiempo se ha desempeñado como API Plus?</t>
  </si>
  <si>
    <t>anos1</t>
  </si>
  <si>
    <t>meses1</t>
  </si>
  <si>
    <t>${fecha_api}=2</t>
  </si>
  <si>
    <t>location</t>
  </si>
  <si>
    <t>P11_note</t>
  </si>
  <si>
    <t>11. ¿En qué comunidad reside habitualmente? [Enc. Anotar: Localidad, Municipio y Entidad Federativa]</t>
  </si>
  <si>
    <t>loc</t>
  </si>
  <si>
    <t>mun</t>
  </si>
  <si>
    <t>ent</t>
  </si>
  <si>
    <t>dias</t>
  </si>
  <si>
    <t>P12_note</t>
  </si>
  <si>
    <r>
      <t>12.</t>
    </r>
    <r>
      <rPr>
        <sz val="7"/>
        <color indexed="8"/>
        <rFont val="Times New Roman"/>
        <family val="1"/>
      </rPr>
      <t xml:space="preserve">      </t>
    </r>
    <r>
      <rPr>
        <sz val="7"/>
        <color indexed="8"/>
        <rFont val="Arial"/>
        <family val="2"/>
      </rPr>
      <t>Durante la semana pasada, ¿qué noches durmió en alguna de las comunidades que tiene asignadas?</t>
    </r>
    <r>
      <rPr>
        <sz val="8"/>
        <color indexed="8"/>
        <rFont val="Times New Roman"/>
        <family val="1"/>
      </rPr>
      <t> </t>
    </r>
  </si>
  <si>
    <t>select_one sino</t>
  </si>
  <si>
    <t>P12_1</t>
  </si>
  <si>
    <t>P12_2</t>
  </si>
  <si>
    <t>P12_3</t>
  </si>
  <si>
    <t>P12_4</t>
  </si>
  <si>
    <t>P12_5</t>
  </si>
  <si>
    <t>P12_6</t>
  </si>
  <si>
    <t>P12_7</t>
  </si>
  <si>
    <t>12.1 Lunes</t>
  </si>
  <si>
    <t xml:space="preserve">12.2 Martes </t>
  </si>
  <si>
    <t>12.3 Miércoles</t>
  </si>
  <si>
    <t>12.4 Jueves</t>
  </si>
  <si>
    <t>12.5 Viernes</t>
  </si>
  <si>
    <t>12.6 Sábado</t>
  </si>
  <si>
    <t>12.7 Viernes</t>
  </si>
  <si>
    <t>sido</t>
  </si>
  <si>
    <t>P13_1</t>
  </si>
  <si>
    <t>P13_2</t>
  </si>
  <si>
    <t>P13_3</t>
  </si>
  <si>
    <t>P13_note</t>
  </si>
  <si>
    <t>13. ¿Ha sido (…)?</t>
  </si>
  <si>
    <t>13.1 Líder para la Educación Comunitaria</t>
  </si>
  <si>
    <t>13.2 Capacitador / Tutor</t>
  </si>
  <si>
    <t>13.3 Asistente Educativo</t>
  </si>
  <si>
    <t>asesor</t>
  </si>
  <si>
    <t>P14_note</t>
  </si>
  <si>
    <t>14. ¿En total cuántos(as) alumnas(os) asesora de manera individual en el presente ciclo escolar?</t>
  </si>
  <si>
    <t>Prees</t>
  </si>
  <si>
    <t>Prim</t>
  </si>
  <si>
    <t>Preescolar alumnas</t>
  </si>
  <si>
    <t>Preescolar alumnos</t>
  </si>
  <si>
    <t>Primaria alumnas</t>
  </si>
  <si>
    <t>Primaria alumnos</t>
  </si>
  <si>
    <t>P15</t>
  </si>
  <si>
    <t xml:space="preserve">15. En los últimos 30 días, ¿cuántos días trabajó en la comunidad A/B? </t>
  </si>
  <si>
    <t>P16</t>
  </si>
  <si>
    <t>16. En su última visita a la comunidad A/B, ¿cuántos días permaneció en el lugar?</t>
  </si>
  <si>
    <t>visita</t>
  </si>
  <si>
    <t>P17_note</t>
  </si>
  <si>
    <t xml:space="preserve">
17. En su última visita a la comunidad A/B, ¿cuántos alumnos con rezago académico recibieron asesoría individualizada?
</t>
  </si>
  <si>
    <t>P17_1</t>
  </si>
  <si>
    <t>P17_2</t>
  </si>
  <si>
    <t>AB</t>
  </si>
  <si>
    <t>P18_note</t>
  </si>
  <si>
    <t>18. Durante su última visita a la comunidad A/B, en promedio, ¿cuánto tiempo trabajó individualmente con cada alumno con rezago académico?</t>
  </si>
  <si>
    <t>P18_1</t>
  </si>
  <si>
    <t>P18_2</t>
  </si>
  <si>
    <t>fuera</t>
  </si>
  <si>
    <t>P19_note</t>
  </si>
  <si>
    <t>19. Durante su última visita a la comunidad A/B, ¿cuánto tiempo destinó a asesorar a las (los) alumnos(as) fuera del horario de clase?</t>
  </si>
  <si>
    <t>P19_1</t>
  </si>
  <si>
    <t>P19_2</t>
  </si>
  <si>
    <t>select_multiple instrumentos</t>
  </si>
  <si>
    <t>P20</t>
  </si>
  <si>
    <t>20. Además de la evaluación diagnóstica proporcionada por el CONAFE ¿qué otros instrumentos utilizó para elaborar el diagnóstico del (la) alumno(a)? [Enc. Elija todas las que apliquen]</t>
  </si>
  <si>
    <t>instrumentos</t>
  </si>
  <si>
    <t>Entrevistas</t>
  </si>
  <si>
    <t>Registros de observación</t>
  </si>
  <si>
    <t>Revisión de trabajos escolares</t>
  </si>
  <si>
    <t>Instrumentos psicométricos</t>
  </si>
  <si>
    <t>Otro</t>
  </si>
  <si>
    <t>if(selected(.,"99") or selected(.,"97"), not(selected(.,"1") or selected(.,"2") or selected(.,"3") or selected(.,"4") or selected(.,"5")), .!=99 or .!=97)</t>
  </si>
  <si>
    <t>afirmaciones</t>
  </si>
  <si>
    <t>afirmaciones_n</t>
  </si>
  <si>
    <t>21. ¿Con qué frecuencia sucedieron las siguientes afirmaciones?</t>
  </si>
  <si>
    <t>select_one P21</t>
  </si>
  <si>
    <t>P21_1</t>
  </si>
  <si>
    <t>21.1 Los Líderes para la Educación Comunitaria (LEC) no requerían asesoría</t>
  </si>
  <si>
    <t>yes</t>
  </si>
  <si>
    <t>P21_2</t>
  </si>
  <si>
    <t>21.2 Los LEC realizaron las acciones acordadas para mejorar el desempeño del grupo</t>
  </si>
  <si>
    <t>P21_3</t>
  </si>
  <si>
    <t>21.3 Los LEC entendieron cuando le explicaba algo</t>
  </si>
  <si>
    <t>P21_4</t>
  </si>
  <si>
    <t>21.4 Los LEC utilizaron  actividades adecuadas para dar clase a los alumnos</t>
  </si>
  <si>
    <t>select_multiple P22</t>
  </si>
  <si>
    <t>P22</t>
  </si>
  <si>
    <t>22. ¿Qué tipo de estrategias fueron utilizadas para asesorar al LEC de la comunidad A/B? [Enc. Elija todas las que apliquen]</t>
  </si>
  <si>
    <t>if(selected(.,"99") or selected(.,"98") or selected(.,"97"), not(selected(.,"1") or selected(.,"2") or selected(.,"3") or selected(.,"4")), .!=99 or .!=98 or .!=97)</t>
  </si>
  <si>
    <t>P22_o</t>
  </si>
  <si>
    <t>Especifique, ¿cuál otra estrategia fue utilizada?</t>
  </si>
  <si>
    <t>select_one P23</t>
  </si>
  <si>
    <t>P23</t>
  </si>
  <si>
    <t>23. En una escala del 1 al 10, donde 10 es muy buena y 1 es muy mala, ¿cómo califica la relación que tuvo con el LEC de esta comunidad A/B?</t>
  </si>
  <si>
    <t>P24</t>
  </si>
  <si>
    <t>24. Durante su última visita a la comunidad A/B, ¿cuánto tiempo se reunió con los padres de familia? [ENC: Registre el tiempo en horas]</t>
  </si>
  <si>
    <t>select_one P25</t>
  </si>
  <si>
    <t>P25</t>
  </si>
  <si>
    <t>select_multiple P26</t>
  </si>
  <si>
    <t>P26</t>
  </si>
  <si>
    <t>26. ¿Cuáles de las siguientes competencias parentales se promovieron con énfasis en los padres de familia? [Enc. Elija todas las que apliquen]</t>
  </si>
  <si>
    <t>Verifique su respuesta</t>
  </si>
  <si>
    <t>P27</t>
  </si>
  <si>
    <t>27. ¿Los materiales que le fueron proporcionados por CONAFE han sido útiles para las reuniones con los padres?</t>
  </si>
  <si>
    <t>P28</t>
  </si>
  <si>
    <t>28. ¿La guía del API fue de utilidad para conocer los elementos teóricos metodológicos, normativos y operativos para realizar una intervención pedagógica exitosa en la comunidad?</t>
  </si>
  <si>
    <t>P29</t>
  </si>
  <si>
    <t>29. ¿Las secuencias metodológicas para la intervención con alumnos, LEC y padres de familia, le ayudaron en su intervención en la comunidad?</t>
  </si>
  <si>
    <t>funciones_API</t>
  </si>
  <si>
    <t>funciones_note</t>
  </si>
  <si>
    <t>30. ¿Qué funciones del API considera más importantes?</t>
  </si>
  <si>
    <t>P30_1</t>
  </si>
  <si>
    <t>Primera función</t>
  </si>
  <si>
    <t>P30_2</t>
  </si>
  <si>
    <t>Segunda función</t>
  </si>
  <si>
    <t>P30_3</t>
  </si>
  <si>
    <t>Tercera función</t>
  </si>
  <si>
    <t>P21</t>
  </si>
  <si>
    <t>Nunca</t>
  </si>
  <si>
    <t>Casi nunca</t>
  </si>
  <si>
    <t>A veces</t>
  </si>
  <si>
    <t xml:space="preserve">Casi siempre </t>
  </si>
  <si>
    <t>Siempre</t>
  </si>
  <si>
    <t>Estudios de caso</t>
  </si>
  <si>
    <t>Asesoría personalizada</t>
  </si>
  <si>
    <t>Elaboración de materiales didácticos</t>
  </si>
  <si>
    <t xml:space="preserve">Otra </t>
  </si>
  <si>
    <t>1 muy mala</t>
  </si>
  <si>
    <t>10 muy buena</t>
  </si>
  <si>
    <t>Frecuentemente</t>
  </si>
  <si>
    <t>No participan</t>
  </si>
  <si>
    <t>Cultura y comunidad</t>
  </si>
  <si>
    <t>Convivencia</t>
  </si>
  <si>
    <t>Comunicación</t>
  </si>
  <si>
    <t>Emociones</t>
  </si>
  <si>
    <t>Conocimiento de sí mismo</t>
  </si>
  <si>
    <t>Aprendizaje</t>
  </si>
  <si>
    <t>Transiciones</t>
  </si>
  <si>
    <t>saludo</t>
  </si>
  <si>
    <t>Buenas tardes, mi nombre es_________________, vengo de Conafe / Banco Mundial. En este momento estamos haciendo una encuesta a los Asistentes Pedagógicos Itinerantes para conocer su impacto en las comunidades. Quisiera hacerle algunas preguntas. Su respuesta es absolutamente confidencial y los datos serán utilizados solamente para fines estadísticos.</t>
  </si>
  <si>
    <t>Despedida</t>
  </si>
  <si>
    <t>Agradezco mucho su tiempo, y le reitero que sus respuestas son confidenciales.</t>
  </si>
  <si>
    <t>Fecha_Hora_final</t>
  </si>
  <si>
    <t>Hora en la que terminó la entrevista</t>
  </si>
  <si>
    <t>Desp</t>
  </si>
  <si>
    <t>encuestador</t>
  </si>
  <si>
    <t>Nombre del encuestador</t>
  </si>
  <si>
    <t>supervisor</t>
  </si>
  <si>
    <t>Nombre del supervisor</t>
  </si>
  <si>
    <t>dir</t>
  </si>
  <si>
    <t>Dirección de donde se encuentra</t>
  </si>
  <si>
    <t>select_one estatus</t>
  </si>
  <si>
    <t>estatus</t>
  </si>
  <si>
    <t>Registre el estatus de la entrevista</t>
  </si>
  <si>
    <t>Interrup</t>
  </si>
  <si>
    <t>¿En qué pregunta se interrumpió la entrevista?</t>
  </si>
  <si>
    <t>${estatus}=2</t>
  </si>
  <si>
    <t>Efectiva</t>
  </si>
  <si>
    <t>Interrumpida</t>
  </si>
  <si>
    <t>Cancelada</t>
  </si>
  <si>
    <t>Prueba</t>
  </si>
  <si>
    <t>instance_name</t>
  </si>
  <si>
    <t>concat('Apis- ',${Folio}, '- ',${Punto}, '- ', ${P6}, '- ',${P7},'- ',${P8})</t>
  </si>
  <si>
    <t>Prees1</t>
  </si>
  <si>
    <t>Prim1</t>
  </si>
  <si>
    <t>1. Sexo del entrevistado [Enc. Anote sin preguntar]</t>
  </si>
  <si>
    <t>[Enc. Insista incompleta, o completa]</t>
  </si>
  <si>
    <t>trabajo</t>
  </si>
  <si>
    <t>Alumnas</t>
  </si>
  <si>
    <t>Alumnnos</t>
  </si>
  <si>
    <t>Horas</t>
  </si>
  <si>
    <t>Minutos</t>
  </si>
  <si>
    <t>P20_otro</t>
  </si>
  <si>
    <t>20. ¿Cuál otro?</t>
  </si>
  <si>
    <t>regex(${P20},'^.*5.*$')</t>
  </si>
  <si>
    <t>regex(${P22},'^.*4.*$')</t>
  </si>
  <si>
    <t>[Esp.] Ninguno</t>
  </si>
  <si>
    <t>[Esp.] No contesta</t>
  </si>
  <si>
    <t>[Esp.] No sabe</t>
  </si>
  <si>
    <t>P8_otro</t>
  </si>
  <si>
    <t>8. ¿Qué más le permitió?</t>
  </si>
  <si>
    <t>regex(${P8},'^.*6.*$')</t>
  </si>
  <si>
    <t>P26_otro</t>
  </si>
  <si>
    <t>26. ¿Qué otra competencia?</t>
  </si>
  <si>
    <t>regex(${P26},'^.*8.*$')</t>
  </si>
  <si>
    <t>[Esp.]  Ninguno</t>
  </si>
  <si>
    <t>[Esp.]  No sabe</t>
  </si>
  <si>
    <t>[Esp.]  No contesta</t>
  </si>
  <si>
    <t>[Esp.]  No sabe / No contesta</t>
  </si>
  <si>
    <t>[Esp.]  No sabe/No contesta</t>
  </si>
  <si>
    <t>AESORES_PEDAGÓGICOS</t>
  </si>
  <si>
    <t>asesores_pedagogicos</t>
  </si>
  <si>
    <t>[Enc. Anotar "-1" si no aplica, y "-2" si no contesta]</t>
  </si>
  <si>
    <t>25. ¿Qué tan frecuentemente participan los padres de familia en las sesiones?</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</si>
</sst>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charset val="129"/>
      <scheme val="minor"/>
    </font>
    <font>
      <u/>
      <sz val="12"/>
      <color theme="11"/>
      <name val="Calibri"/>
      <family val="2"/>
    </font>
    <font>
      <b/>
      <sz val="12"/>
      <color indexed="8"/>
      <name val="Calibri"/>
    </font>
    <font>
      <b/>
      <u/>
      <sz val="12"/>
      <color indexed="8"/>
      <name val="Calibri"/>
    </font>
    <font>
      <i/>
      <sz val="12"/>
      <color indexed="8"/>
      <name val="Calibri"/>
    </font>
    <font>
      <b/>
      <u/>
      <sz val="12"/>
      <color rgb="FF000000"/>
      <name val="Calibri"/>
    </font>
    <font>
      <u/>
      <sz val="12"/>
      <color indexed="8"/>
      <name val="Calibri"/>
    </font>
    <font>
      <b/>
      <sz val="12"/>
      <color rgb="FF333333"/>
      <name val="Calibri"/>
      <scheme val="minor"/>
    </font>
    <font>
      <sz val="12"/>
      <color rgb="FF333333"/>
      <name val="Calibri"/>
      <scheme val="minor"/>
    </font>
    <font>
      <sz val="12"/>
      <color rgb="FF000000"/>
      <name val="Calibri"/>
      <family val="2"/>
    </font>
    <font>
      <sz val="12"/>
      <color indexed="8"/>
      <name val="Times New Roman"/>
      <family val="1"/>
    </font>
    <font>
      <sz val="7"/>
      <color rgb="FF000000"/>
      <name val="Arial"/>
      <family val="2"/>
    </font>
    <font>
      <sz val="7"/>
      <color indexed="8"/>
      <name val="Arial"/>
      <family val="2"/>
    </font>
    <font>
      <sz val="7"/>
      <color indexed="8"/>
      <name val="Times New Roman"/>
      <family val="1"/>
    </font>
    <font>
      <sz val="8"/>
      <color indexed="8"/>
      <name val="Times New Roman"/>
      <family val="1"/>
    </font>
    <font>
      <sz val="10"/>
      <color indexed="8"/>
      <name val="Times New Roman"/>
      <family val="1"/>
    </font>
  </fonts>
  <fills count="9">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D9D9D9"/>
        <bgColor indexed="64"/>
      </patternFill>
    </fill>
  </fills>
  <borders count="1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theme="0" tint="-0.249977111117893"/>
      </left>
      <right style="thin">
        <color theme="0" tint="-0.249977111117893"/>
      </right>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108">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5" fillId="0" borderId="1" xfId="0" applyFont="1" applyBorder="1" applyAlignment="1"/>
    <xf numFmtId="49" fontId="5" fillId="0" borderId="1" xfId="0" applyNumberFormat="1" applyFont="1" applyBorder="1" applyAlignment="1"/>
    <xf numFmtId="0" fontId="5" fillId="0" borderId="0" xfId="0" applyFont="1" applyAlignment="1"/>
    <xf numFmtId="0" fontId="18" fillId="0" borderId="14" xfId="0" applyFont="1" applyBorder="1" applyAlignment="1">
      <alignment vertical="center" wrapText="1"/>
    </xf>
    <xf numFmtId="0" fontId="18" fillId="0" borderId="15" xfId="0" applyFont="1" applyBorder="1" applyAlignment="1">
      <alignment vertical="center" wrapText="1"/>
    </xf>
    <xf numFmtId="0" fontId="18" fillId="8" borderId="15" xfId="0" applyFont="1" applyFill="1" applyBorder="1" applyAlignment="1">
      <alignment vertical="center" wrapText="1"/>
    </xf>
    <xf numFmtId="0" fontId="19" fillId="0" borderId="0" xfId="0" applyFont="1" applyAlignment="1">
      <alignment horizontal="justify" vertical="center"/>
    </xf>
    <xf numFmtId="0" fontId="21" fillId="0" borderId="0" xfId="0" applyFont="1" applyAlignment="1">
      <alignment vertical="center"/>
    </xf>
    <xf numFmtId="0" fontId="22" fillId="0" borderId="0" xfId="0" applyFont="1" applyAlignment="1">
      <alignment vertical="center"/>
    </xf>
    <xf numFmtId="0" fontId="19" fillId="0" borderId="14" xfId="0" applyFont="1" applyBorder="1" applyAlignment="1">
      <alignment vertical="center" wrapText="1"/>
    </xf>
    <xf numFmtId="0" fontId="19" fillId="0" borderId="15" xfId="0" applyFont="1" applyBorder="1" applyAlignment="1">
      <alignment vertical="center" wrapText="1"/>
    </xf>
    <xf numFmtId="0" fontId="5" fillId="0" borderId="0" xfId="0" applyFont="1" applyBorder="1" applyAlignment="1">
      <alignment wrapText="1"/>
    </xf>
    <xf numFmtId="0" fontId="5" fillId="0" borderId="0" xfId="0" applyFont="1" applyBorder="1"/>
    <xf numFmtId="0" fontId="5" fillId="0" borderId="0" xfId="0" applyFont="1" applyBorder="1" applyAlignment="1"/>
    <xf numFmtId="49" fontId="5" fillId="0" borderId="0" xfId="0" applyNumberFormat="1" applyFont="1" applyBorder="1" applyAlignment="1"/>
    <xf numFmtId="0" fontId="0" fillId="0" borderId="0" xfId="0"/>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17" fillId="0" borderId="0" xfId="0" applyFont="1"/>
    <xf numFmtId="0" fontId="19" fillId="0" borderId="14" xfId="0" applyFont="1" applyBorder="1" applyAlignment="1">
      <alignment horizontal="justify" vertical="center" wrapText="1"/>
    </xf>
    <xf numFmtId="0" fontId="19" fillId="0" borderId="15" xfId="0" applyFont="1" applyBorder="1" applyAlignment="1">
      <alignment horizontal="justify" vertical="center" wrapText="1"/>
    </xf>
    <xf numFmtId="0" fontId="19" fillId="0" borderId="0" xfId="0" applyFont="1" applyAlignment="1">
      <alignment horizontal="justify" vertical="center"/>
    </xf>
    <xf numFmtId="0" fontId="19" fillId="0" borderId="0" xfId="0" applyFont="1" applyBorder="1" applyAlignment="1">
      <alignment horizontal="justify" vertical="center" wrapText="1"/>
    </xf>
    <xf numFmtId="0" fontId="0" fillId="0" borderId="0" xfId="0"/>
    <xf numFmtId="0" fontId="3" fillId="0" borderId="0" xfId="0" applyFont="1"/>
    <xf numFmtId="0" fontId="5" fillId="0" borderId="0" xfId="0" applyFont="1"/>
    <xf numFmtId="0" fontId="6" fillId="2" borderId="0" xfId="0" applyFont="1" applyFill="1"/>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3" fillId="0" borderId="2" xfId="0" applyFont="1" applyBorder="1"/>
    <xf numFmtId="0" fontId="0" fillId="0" borderId="2" xfId="0" applyFont="1" applyBorder="1"/>
    <xf numFmtId="0" fontId="18" fillId="0" borderId="14" xfId="0" applyFont="1" applyBorder="1" applyAlignment="1">
      <alignment vertical="center" wrapText="1"/>
    </xf>
    <xf numFmtId="0" fontId="18" fillId="0" borderId="15" xfId="0" applyFont="1" applyBorder="1" applyAlignment="1">
      <alignment vertical="center" wrapText="1"/>
    </xf>
    <xf numFmtId="0" fontId="18" fillId="8" borderId="15" xfId="0" applyFont="1" applyFill="1" applyBorder="1" applyAlignment="1">
      <alignment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8" borderId="15" xfId="0" applyFont="1" applyFill="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8" borderId="17" xfId="0" applyFont="1" applyFill="1" applyBorder="1" applyAlignment="1">
      <alignment horizontal="center" vertical="center" wrapText="1"/>
    </xf>
    <xf numFmtId="0" fontId="0" fillId="0" borderId="0" xfId="0" applyFont="1" applyBorder="1"/>
    <xf numFmtId="0" fontId="0" fillId="0" borderId="18" xfId="0" applyFont="1" applyFill="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Hipervínculo" xfId="1" builtinId="8"/>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Normal" xfId="0" builtinId="0"/>
    <cellStyle name="Normal 2" xfId="2"/>
  </cellStyles>
  <dxfs count="460">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4"/>
  <sheetViews>
    <sheetView tabSelected="1" workbookViewId="0">
      <pane ySplit="1" topLeftCell="A2" activePane="bottomLeft" state="frozen"/>
      <selection pane="bottomLeft" activeCell="C11" sqref="C11"/>
    </sheetView>
  </sheetViews>
  <sheetFormatPr baseColWidth="10" defaultColWidth="11" defaultRowHeight="15.75"/>
  <cols>
    <col min="1" max="1" width="29" style="9" customWidth="1"/>
    <col min="2" max="2" width="19.875" style="9" customWidth="1"/>
    <col min="3" max="3" width="30.5" style="10" bestFit="1" customWidth="1"/>
    <col min="4" max="4" width="23" style="11" bestFit="1" customWidth="1"/>
    <col min="5" max="5" width="7.125" style="9" bestFit="1" customWidth="1"/>
    <col min="6" max="6" width="12.625" style="9" customWidth="1"/>
    <col min="7" max="7" width="17.125" style="9" customWidth="1"/>
    <col min="8" max="8" width="17" style="11" bestFit="1" customWidth="1"/>
    <col min="9" max="9" width="17.375" style="9" customWidth="1"/>
    <col min="10" max="10" width="8.125" style="9" bestFit="1" customWidth="1"/>
    <col min="11" max="11" width="8.375" style="9" bestFit="1" customWidth="1"/>
    <col min="12" max="12" width="18" style="9" customWidth="1"/>
    <col min="13" max="13" width="9.125" style="9" bestFit="1" customWidth="1"/>
    <col min="14" max="14" width="18.375" style="9" customWidth="1"/>
    <col min="15" max="15" width="13.125" style="9" customWidth="1"/>
    <col min="16" max="16" width="12" style="9" bestFit="1" customWidth="1"/>
    <col min="17" max="17" width="11.625" style="9" bestFit="1" customWidth="1"/>
    <col min="18" max="18" width="11.5" style="9" bestFit="1" customWidth="1"/>
    <col min="19" max="19" width="15" style="9" customWidth="1"/>
    <col min="20" max="21" width="48" style="9" customWidth="1"/>
    <col min="22" max="22" width="10.87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39</v>
      </c>
      <c r="I1" s="5" t="s">
        <v>10</v>
      </c>
      <c r="J1" s="5" t="s">
        <v>16</v>
      </c>
      <c r="K1" s="5" t="s">
        <v>11</v>
      </c>
      <c r="L1" s="5" t="s">
        <v>38</v>
      </c>
      <c r="M1" s="5" t="s">
        <v>12</v>
      </c>
      <c r="N1" s="5" t="s">
        <v>15</v>
      </c>
      <c r="O1" s="5" t="s">
        <v>37</v>
      </c>
      <c r="P1" s="5" t="s">
        <v>6</v>
      </c>
      <c r="Q1" s="5" t="s">
        <v>13</v>
      </c>
      <c r="R1" s="5" t="s">
        <v>14</v>
      </c>
      <c r="S1" s="5" t="s">
        <v>43</v>
      </c>
      <c r="T1" s="5" t="s">
        <v>40</v>
      </c>
      <c r="U1" s="5" t="s">
        <v>41</v>
      </c>
      <c r="V1" s="5" t="s">
        <v>292</v>
      </c>
      <c r="W1" s="5" t="s">
        <v>294</v>
      </c>
    </row>
    <row r="2" spans="1:23">
      <c r="A2" s="9" t="s">
        <v>31</v>
      </c>
      <c r="B2" s="9" t="s">
        <v>17</v>
      </c>
      <c r="I2" s="11"/>
      <c r="J2" s="11"/>
    </row>
    <row r="3" spans="1:23" ht="18.75" customHeight="1">
      <c r="A3" s="9" t="s">
        <v>32</v>
      </c>
      <c r="B3" s="9" t="s">
        <v>18</v>
      </c>
    </row>
    <row r="4" spans="1:23">
      <c r="A4" s="9" t="s">
        <v>33</v>
      </c>
      <c r="B4" s="9" t="s">
        <v>0</v>
      </c>
      <c r="I4" s="11"/>
      <c r="J4" s="11"/>
    </row>
    <row r="5" spans="1:23">
      <c r="A5" s="9" t="s">
        <v>34</v>
      </c>
      <c r="B5" s="9" t="s">
        <v>1</v>
      </c>
      <c r="I5" s="11"/>
      <c r="J5" s="11"/>
    </row>
    <row r="6" spans="1:23">
      <c r="A6" s="9" t="s">
        <v>36</v>
      </c>
      <c r="B6" s="9" t="s">
        <v>2</v>
      </c>
      <c r="I6" s="11"/>
      <c r="J6" s="11"/>
    </row>
    <row r="7" spans="1:23">
      <c r="A7" s="9" t="s">
        <v>35</v>
      </c>
      <c r="B7" s="9" t="s">
        <v>19</v>
      </c>
      <c r="I7" s="11"/>
      <c r="J7" s="11"/>
    </row>
    <row r="8" spans="1:23">
      <c r="A8" s="9" t="s">
        <v>304</v>
      </c>
      <c r="B8" s="9" t="s">
        <v>304</v>
      </c>
      <c r="I8" s="11"/>
      <c r="J8" s="11"/>
    </row>
    <row r="9" spans="1:23">
      <c r="A9" s="9" t="s">
        <v>130</v>
      </c>
      <c r="B9" t="s">
        <v>310</v>
      </c>
      <c r="C9" t="s">
        <v>311</v>
      </c>
      <c r="F9" t="s">
        <v>117</v>
      </c>
    </row>
    <row r="10" spans="1:23">
      <c r="A10" s="9" t="s">
        <v>156</v>
      </c>
      <c r="B10" s="9" t="s">
        <v>312</v>
      </c>
      <c r="F10" s="9" t="s">
        <v>337</v>
      </c>
    </row>
    <row r="11" spans="1:23">
      <c r="A11" s="9" t="s">
        <v>98</v>
      </c>
      <c r="B11" s="9" t="s">
        <v>313</v>
      </c>
      <c r="C11" s="9" t="s">
        <v>313</v>
      </c>
    </row>
    <row r="12" spans="1:23">
      <c r="A12" s="9" t="s">
        <v>98</v>
      </c>
      <c r="B12" s="9" t="s">
        <v>314</v>
      </c>
      <c r="C12" s="9" t="s">
        <v>314</v>
      </c>
    </row>
    <row r="13" spans="1:23">
      <c r="A13" s="9" t="s">
        <v>315</v>
      </c>
      <c r="B13" s="9" t="s">
        <v>316</v>
      </c>
      <c r="C13" s="10" t="s">
        <v>317</v>
      </c>
    </row>
    <row r="14" spans="1:23">
      <c r="A14" s="9" t="s">
        <v>158</v>
      </c>
      <c r="B14" s="9" t="s">
        <v>312</v>
      </c>
    </row>
    <row r="15" spans="1:23">
      <c r="A15" s="9" t="s">
        <v>152</v>
      </c>
      <c r="B15" s="9" t="s">
        <v>140</v>
      </c>
      <c r="C15" s="10" t="s">
        <v>320</v>
      </c>
      <c r="F15" s="9" t="s">
        <v>324</v>
      </c>
    </row>
    <row r="16" spans="1:23" s="55" customFormat="1">
      <c r="A16" s="53" t="s">
        <v>40</v>
      </c>
      <c r="B16" s="53" t="s">
        <v>541</v>
      </c>
      <c r="C16" s="54" t="s">
        <v>542</v>
      </c>
      <c r="D16" s="53"/>
      <c r="E16" s="53"/>
      <c r="F16" s="53"/>
      <c r="G16" s="53"/>
      <c r="H16" s="53"/>
      <c r="I16" s="53"/>
      <c r="J16" s="53"/>
      <c r="K16" s="53"/>
      <c r="L16" s="53"/>
      <c r="M16" s="53"/>
      <c r="N16" s="53"/>
      <c r="O16" s="53"/>
      <c r="P16" s="53"/>
      <c r="Q16" s="53"/>
      <c r="R16" s="53"/>
      <c r="S16" s="53"/>
      <c r="T16" s="53"/>
      <c r="U16" s="53"/>
      <c r="V16" s="53"/>
      <c r="W16" s="53"/>
    </row>
    <row r="17" spans="1:23">
      <c r="A17" s="9" t="s">
        <v>156</v>
      </c>
      <c r="B17" s="9" t="s">
        <v>321</v>
      </c>
      <c r="F17" s="9" t="s">
        <v>337</v>
      </c>
    </row>
    <row r="18" spans="1:23" s="55" customFormat="1">
      <c r="A18" s="53" t="s">
        <v>94</v>
      </c>
      <c r="B18" s="53" t="s">
        <v>322</v>
      </c>
      <c r="C18" s="54" t="s">
        <v>323</v>
      </c>
      <c r="D18" s="53"/>
      <c r="E18" s="53"/>
      <c r="F18" s="53"/>
      <c r="G18" s="53"/>
      <c r="H18" s="53"/>
      <c r="I18" s="53"/>
      <c r="J18" s="53"/>
      <c r="K18" s="53" t="s">
        <v>481</v>
      </c>
      <c r="L18" s="53"/>
      <c r="M18" s="53"/>
      <c r="N18" s="53"/>
      <c r="O18" s="53"/>
      <c r="P18" s="53"/>
      <c r="Q18" s="53"/>
      <c r="R18" s="53"/>
      <c r="S18" s="53"/>
      <c r="T18" s="53"/>
      <c r="U18" s="53"/>
      <c r="V18" s="53"/>
      <c r="W18" s="53"/>
    </row>
    <row r="19" spans="1:23" s="55" customFormat="1">
      <c r="A19" s="53" t="s">
        <v>94</v>
      </c>
      <c r="B19" s="53" t="s">
        <v>325</v>
      </c>
      <c r="C19" s="54" t="s">
        <v>326</v>
      </c>
      <c r="D19" s="53"/>
      <c r="E19" s="53"/>
      <c r="F19" s="53"/>
      <c r="G19" s="53"/>
      <c r="H19" s="53"/>
      <c r="I19" s="53"/>
      <c r="J19" s="53"/>
      <c r="K19" s="53" t="s">
        <v>481</v>
      </c>
      <c r="L19" s="53"/>
      <c r="M19" s="53"/>
      <c r="N19" s="53"/>
      <c r="O19" s="53"/>
      <c r="P19" s="53"/>
      <c r="Q19" s="53"/>
      <c r="R19" s="53"/>
      <c r="S19" s="53"/>
      <c r="T19" s="53"/>
      <c r="U19" s="53"/>
      <c r="V19" s="53"/>
      <c r="W19" s="53"/>
    </row>
    <row r="20" spans="1:23">
      <c r="A20" s="9" t="s">
        <v>94</v>
      </c>
      <c r="B20" s="9" t="s">
        <v>327</v>
      </c>
      <c r="C20" s="10" t="s">
        <v>330</v>
      </c>
      <c r="K20" s="53" t="s">
        <v>481</v>
      </c>
    </row>
    <row r="21" spans="1:23">
      <c r="A21" s="9" t="s">
        <v>94</v>
      </c>
      <c r="B21" s="9" t="s">
        <v>328</v>
      </c>
      <c r="C21" s="10" t="s">
        <v>331</v>
      </c>
      <c r="K21" s="53" t="s">
        <v>481</v>
      </c>
    </row>
    <row r="22" spans="1:23">
      <c r="A22" s="9" t="s">
        <v>94</v>
      </c>
      <c r="B22" s="9" t="s">
        <v>329</v>
      </c>
      <c r="C22" s="10" t="s">
        <v>332</v>
      </c>
      <c r="E22" s="9" t="s">
        <v>333</v>
      </c>
      <c r="K22" s="53" t="s">
        <v>481</v>
      </c>
    </row>
    <row r="23" spans="1:23">
      <c r="A23" s="9" t="s">
        <v>158</v>
      </c>
      <c r="B23" s="9" t="s">
        <v>321</v>
      </c>
    </row>
    <row r="24" spans="1:23">
      <c r="A24" s="9" t="s">
        <v>156</v>
      </c>
      <c r="B24" s="9" t="s">
        <v>336</v>
      </c>
      <c r="F24" s="9" t="s">
        <v>337</v>
      </c>
    </row>
    <row r="25" spans="1:23" s="55" customFormat="1">
      <c r="A25" s="53" t="s">
        <v>355</v>
      </c>
      <c r="B25" s="53" t="s">
        <v>356</v>
      </c>
      <c r="C25" s="54" t="s">
        <v>568</v>
      </c>
      <c r="D25" s="53"/>
      <c r="E25" s="53"/>
      <c r="F25" s="53"/>
      <c r="G25" s="53"/>
      <c r="H25" s="53"/>
      <c r="I25" s="53"/>
      <c r="J25" s="53"/>
      <c r="K25" s="53" t="s">
        <v>481</v>
      </c>
      <c r="L25" s="53"/>
      <c r="M25" s="53"/>
      <c r="N25" s="53"/>
      <c r="O25" s="53"/>
      <c r="P25" s="53"/>
      <c r="Q25" s="53"/>
      <c r="R25" s="53"/>
      <c r="S25" s="53"/>
      <c r="T25" s="53"/>
      <c r="U25" s="53"/>
      <c r="V25" s="53"/>
      <c r="W25" s="53"/>
    </row>
    <row r="26" spans="1:23" s="55" customFormat="1">
      <c r="A26" s="53" t="s">
        <v>94</v>
      </c>
      <c r="B26" s="53" t="s">
        <v>334</v>
      </c>
      <c r="C26" s="54" t="s">
        <v>354</v>
      </c>
      <c r="D26" s="53" t="s">
        <v>335</v>
      </c>
      <c r="E26" s="53"/>
      <c r="F26" s="53"/>
      <c r="G26" s="53"/>
      <c r="H26" s="53"/>
      <c r="I26" s="53"/>
      <c r="J26" s="53"/>
      <c r="K26" s="53"/>
      <c r="L26" s="53"/>
      <c r="M26" s="53"/>
      <c r="N26" s="53"/>
      <c r="O26" s="53"/>
      <c r="P26" s="53"/>
      <c r="Q26" s="53"/>
      <c r="R26" s="53"/>
      <c r="S26" s="53"/>
      <c r="T26" s="53"/>
      <c r="U26" s="53"/>
      <c r="V26" s="53"/>
      <c r="W26" s="53"/>
    </row>
    <row r="27" spans="1:23" s="55" customFormat="1">
      <c r="A27" s="53" t="s">
        <v>98</v>
      </c>
      <c r="B27" s="53" t="s">
        <v>338</v>
      </c>
      <c r="C27" s="54" t="s">
        <v>353</v>
      </c>
      <c r="D27" s="53" t="s">
        <v>339</v>
      </c>
      <c r="E27" s="53"/>
      <c r="F27" s="53"/>
      <c r="G27" s="53"/>
      <c r="H27" s="53"/>
      <c r="I27" s="53"/>
      <c r="J27" s="53"/>
      <c r="K27" s="53" t="s">
        <v>481</v>
      </c>
      <c r="L27" s="53"/>
      <c r="M27" s="53"/>
      <c r="N27" s="53"/>
      <c r="O27" s="53"/>
      <c r="P27" s="53"/>
      <c r="Q27" s="53"/>
      <c r="R27" s="53"/>
      <c r="S27" s="53"/>
      <c r="T27" s="53"/>
      <c r="U27" s="53"/>
      <c r="V27" s="53"/>
      <c r="W27" s="53"/>
    </row>
    <row r="28" spans="1:23">
      <c r="A28" s="9" t="s">
        <v>158</v>
      </c>
    </row>
    <row r="29" spans="1:23">
      <c r="A29" s="9" t="s">
        <v>156</v>
      </c>
      <c r="B29" s="9" t="s">
        <v>340</v>
      </c>
      <c r="F29" s="9" t="s">
        <v>337</v>
      </c>
    </row>
    <row r="30" spans="1:23" s="55" customFormat="1">
      <c r="A30" s="53" t="s">
        <v>40</v>
      </c>
      <c r="B30" s="53" t="s">
        <v>392</v>
      </c>
      <c r="C30" s="54" t="s">
        <v>341</v>
      </c>
      <c r="D30" s="53" t="s">
        <v>350</v>
      </c>
      <c r="E30" s="53"/>
      <c r="F30" s="53"/>
      <c r="G30" s="53"/>
      <c r="H30" s="53"/>
      <c r="I30" s="53"/>
      <c r="J30" s="53"/>
      <c r="K30" s="53"/>
      <c r="L30" s="53"/>
      <c r="M30" s="53"/>
      <c r="N30" s="53"/>
      <c r="O30" s="53"/>
      <c r="P30" s="53"/>
      <c r="Q30" s="53"/>
      <c r="R30" s="53"/>
      <c r="S30" s="53"/>
      <c r="T30" s="53"/>
      <c r="U30" s="53"/>
      <c r="V30" s="53"/>
      <c r="W30" s="53"/>
    </row>
    <row r="31" spans="1:23">
      <c r="A31" s="9" t="s">
        <v>94</v>
      </c>
      <c r="B31" s="9" t="s">
        <v>342</v>
      </c>
      <c r="C31" s="10" t="s">
        <v>346</v>
      </c>
      <c r="K31" s="53" t="s">
        <v>481</v>
      </c>
    </row>
    <row r="32" spans="1:23">
      <c r="A32" s="9" t="s">
        <v>94</v>
      </c>
      <c r="B32" s="9" t="s">
        <v>343</v>
      </c>
      <c r="C32" s="10" t="s">
        <v>347</v>
      </c>
      <c r="K32" s="53" t="s">
        <v>481</v>
      </c>
    </row>
    <row r="33" spans="1:23">
      <c r="A33" s="9" t="s">
        <v>94</v>
      </c>
      <c r="B33" s="9" t="s">
        <v>344</v>
      </c>
      <c r="C33" s="10" t="s">
        <v>348</v>
      </c>
      <c r="K33" s="53" t="s">
        <v>481</v>
      </c>
    </row>
    <row r="34" spans="1:23">
      <c r="A34" s="9" t="s">
        <v>94</v>
      </c>
      <c r="B34" s="9" t="s">
        <v>345</v>
      </c>
      <c r="C34" s="10" t="s">
        <v>349</v>
      </c>
      <c r="K34" s="53" t="s">
        <v>481</v>
      </c>
    </row>
    <row r="35" spans="1:23">
      <c r="A35" s="9" t="s">
        <v>158</v>
      </c>
      <c r="B35" s="9" t="s">
        <v>340</v>
      </c>
    </row>
    <row r="36" spans="1:23" s="55" customFormat="1">
      <c r="A36" s="53" t="s">
        <v>351</v>
      </c>
      <c r="B36" s="53" t="s">
        <v>352</v>
      </c>
      <c r="C36" s="54" t="s">
        <v>373</v>
      </c>
      <c r="D36" s="53" t="s">
        <v>569</v>
      </c>
      <c r="E36" s="53"/>
      <c r="F36" s="53"/>
      <c r="G36" s="53"/>
      <c r="H36" s="53"/>
      <c r="I36" s="53"/>
      <c r="J36" s="53"/>
      <c r="K36" s="53" t="s">
        <v>481</v>
      </c>
      <c r="L36" s="53"/>
      <c r="M36" s="53"/>
      <c r="N36" s="53"/>
      <c r="O36" s="53"/>
      <c r="P36" s="53"/>
      <c r="Q36" s="53"/>
      <c r="R36" s="53"/>
      <c r="S36" s="53"/>
      <c r="T36" s="53"/>
      <c r="U36" s="53"/>
      <c r="V36" s="53"/>
      <c r="W36" s="53"/>
    </row>
    <row r="37" spans="1:23">
      <c r="A37" s="9" t="s">
        <v>156</v>
      </c>
      <c r="B37" s="9" t="s">
        <v>374</v>
      </c>
      <c r="F37" s="9" t="s">
        <v>337</v>
      </c>
    </row>
    <row r="38" spans="1:23" s="55" customFormat="1">
      <c r="A38" s="53" t="s">
        <v>98</v>
      </c>
      <c r="B38" s="53" t="s">
        <v>375</v>
      </c>
      <c r="C38" s="54" t="s">
        <v>376</v>
      </c>
      <c r="D38" s="53" t="s">
        <v>595</v>
      </c>
      <c r="E38" s="53"/>
      <c r="F38" s="53"/>
      <c r="G38" s="53"/>
      <c r="H38" s="53"/>
      <c r="I38" s="53"/>
      <c r="J38" s="53"/>
      <c r="K38" s="53" t="s">
        <v>481</v>
      </c>
      <c r="L38" s="53"/>
      <c r="M38" s="53"/>
      <c r="N38" s="53"/>
      <c r="O38" s="53"/>
      <c r="P38" s="53"/>
      <c r="Q38" s="53"/>
      <c r="R38" s="53"/>
      <c r="S38" s="53"/>
      <c r="T38" s="53"/>
      <c r="U38" s="53"/>
      <c r="V38" s="53"/>
      <c r="W38" s="53"/>
    </row>
    <row r="39" spans="1:23" s="55" customFormat="1">
      <c r="A39" s="53" t="s">
        <v>98</v>
      </c>
      <c r="B39" s="53" t="s">
        <v>377</v>
      </c>
      <c r="C39" s="54" t="s">
        <v>378</v>
      </c>
      <c r="D39" s="53"/>
      <c r="E39" s="53"/>
      <c r="F39" s="53"/>
      <c r="G39" s="53"/>
      <c r="H39" s="53"/>
      <c r="I39" s="53"/>
      <c r="J39" s="53"/>
      <c r="K39" s="53" t="s">
        <v>481</v>
      </c>
      <c r="L39" s="53"/>
      <c r="M39" s="53"/>
      <c r="N39" s="53"/>
      <c r="O39" s="53"/>
      <c r="P39" s="53"/>
      <c r="Q39" s="53"/>
      <c r="R39" s="53"/>
      <c r="S39" s="53"/>
      <c r="T39" s="53"/>
      <c r="U39" s="53"/>
      <c r="V39" s="53"/>
      <c r="W39" s="53"/>
    </row>
    <row r="40" spans="1:23">
      <c r="A40" s="9" t="s">
        <v>158</v>
      </c>
      <c r="B40" s="9" t="s">
        <v>374</v>
      </c>
    </row>
    <row r="41" spans="1:23" s="55" customFormat="1">
      <c r="A41" s="53" t="s">
        <v>379</v>
      </c>
      <c r="B41" s="53" t="s">
        <v>380</v>
      </c>
      <c r="C41" s="54" t="s">
        <v>381</v>
      </c>
      <c r="D41" s="53"/>
      <c r="E41" s="53"/>
      <c r="F41" s="53"/>
      <c r="G41" s="53" t="s">
        <v>389</v>
      </c>
      <c r="H41" s="53"/>
      <c r="I41" s="53"/>
      <c r="J41" s="53"/>
      <c r="K41" s="53"/>
      <c r="L41" s="53"/>
      <c r="M41" s="53"/>
      <c r="N41" s="53"/>
      <c r="O41" s="53"/>
      <c r="P41" s="53"/>
      <c r="Q41" s="53"/>
      <c r="R41" s="53"/>
      <c r="S41" s="53"/>
      <c r="T41" s="53"/>
      <c r="U41" s="53"/>
      <c r="V41" s="53"/>
      <c r="W41" s="53"/>
    </row>
    <row r="42" spans="1:23" s="55" customFormat="1">
      <c r="A42" s="53" t="s">
        <v>94</v>
      </c>
      <c r="B42" s="53" t="s">
        <v>582</v>
      </c>
      <c r="C42" s="54" t="s">
        <v>583</v>
      </c>
      <c r="D42" s="53"/>
      <c r="E42" s="53"/>
      <c r="F42" s="53"/>
      <c r="G42" s="53"/>
      <c r="H42" s="53"/>
      <c r="I42" s="53" t="s">
        <v>584</v>
      </c>
      <c r="J42" s="53"/>
      <c r="K42" s="53"/>
      <c r="L42" s="53"/>
      <c r="M42" s="53"/>
      <c r="N42" s="53"/>
      <c r="O42" s="53"/>
      <c r="P42" s="53"/>
      <c r="Q42" s="53"/>
      <c r="R42" s="53"/>
      <c r="S42" s="53"/>
      <c r="T42" s="53"/>
      <c r="U42" s="53"/>
      <c r="V42" s="53"/>
      <c r="W42" s="53"/>
    </row>
    <row r="43" spans="1:23">
      <c r="A43" s="9" t="s">
        <v>156</v>
      </c>
      <c r="B43" s="9" t="s">
        <v>390</v>
      </c>
      <c r="F43" s="9" t="s">
        <v>337</v>
      </c>
    </row>
    <row r="44" spans="1:23" s="55" customFormat="1">
      <c r="A44" s="53" t="s">
        <v>40</v>
      </c>
      <c r="B44" s="53" t="s">
        <v>391</v>
      </c>
      <c r="C44" s="54" t="s">
        <v>393</v>
      </c>
      <c r="D44" s="53"/>
      <c r="E44" s="53"/>
      <c r="F44" s="53"/>
      <c r="G44" s="53"/>
      <c r="H44" s="53"/>
      <c r="I44" s="53"/>
      <c r="J44" s="53"/>
      <c r="K44" s="53"/>
      <c r="L44" s="53"/>
      <c r="M44" s="53"/>
      <c r="N44" s="53"/>
      <c r="O44" s="53"/>
      <c r="P44" s="53"/>
      <c r="Q44" s="53"/>
      <c r="R44" s="53"/>
      <c r="S44" s="53"/>
      <c r="T44" s="53"/>
      <c r="U44" s="53"/>
      <c r="V44" s="53"/>
      <c r="W44" s="53"/>
    </row>
    <row r="45" spans="1:23" s="55" customFormat="1">
      <c r="A45" s="53" t="s">
        <v>98</v>
      </c>
      <c r="B45" s="53" t="s">
        <v>394</v>
      </c>
      <c r="C45" s="54" t="s">
        <v>396</v>
      </c>
      <c r="D45" s="53" t="s">
        <v>595</v>
      </c>
      <c r="E45" s="53"/>
      <c r="F45" s="53"/>
      <c r="G45" s="53"/>
      <c r="H45" s="53"/>
      <c r="I45" s="53"/>
      <c r="J45" s="53"/>
      <c r="K45" s="53" t="s">
        <v>481</v>
      </c>
      <c r="L45" s="53"/>
      <c r="M45" s="53"/>
      <c r="N45" s="53"/>
      <c r="O45" s="53"/>
      <c r="P45" s="53"/>
      <c r="Q45" s="53"/>
      <c r="R45" s="53"/>
      <c r="S45" s="53"/>
      <c r="T45" s="53"/>
      <c r="U45" s="53"/>
      <c r="V45" s="53"/>
      <c r="W45" s="53"/>
    </row>
    <row r="46" spans="1:23">
      <c r="A46" s="9" t="s">
        <v>98</v>
      </c>
      <c r="B46" s="9" t="s">
        <v>395</v>
      </c>
      <c r="C46" s="10" t="s">
        <v>397</v>
      </c>
      <c r="D46" s="53" t="s">
        <v>595</v>
      </c>
      <c r="K46" s="53" t="s">
        <v>481</v>
      </c>
    </row>
    <row r="47" spans="1:23">
      <c r="A47" s="9" t="s">
        <v>158</v>
      </c>
      <c r="B47" s="9" t="s">
        <v>390</v>
      </c>
    </row>
    <row r="48" spans="1:23">
      <c r="A48" s="9" t="s">
        <v>156</v>
      </c>
      <c r="B48" s="9" t="s">
        <v>398</v>
      </c>
      <c r="F48" s="9" t="s">
        <v>337</v>
      </c>
      <c r="I48" s="9" t="s">
        <v>403</v>
      </c>
    </row>
    <row r="49" spans="1:23" s="55" customFormat="1">
      <c r="A49" s="53" t="s">
        <v>40</v>
      </c>
      <c r="B49" s="53" t="s">
        <v>399</v>
      </c>
      <c r="C49" s="54" t="s">
        <v>400</v>
      </c>
      <c r="D49" s="53"/>
      <c r="E49" s="53"/>
      <c r="F49" s="53"/>
      <c r="G49" s="53"/>
      <c r="H49" s="53"/>
      <c r="I49" s="53"/>
      <c r="J49" s="53"/>
      <c r="K49" s="53"/>
      <c r="L49" s="53"/>
      <c r="M49" s="53"/>
      <c r="N49" s="53"/>
      <c r="O49" s="53"/>
      <c r="P49" s="53"/>
      <c r="Q49" s="53"/>
      <c r="R49" s="53"/>
      <c r="S49" s="53"/>
      <c r="T49" s="53"/>
      <c r="U49" s="53"/>
      <c r="V49" s="53"/>
      <c r="W49" s="53"/>
    </row>
    <row r="50" spans="1:23">
      <c r="A50" s="9" t="s">
        <v>98</v>
      </c>
      <c r="B50" s="9" t="s">
        <v>401</v>
      </c>
      <c r="C50" s="10" t="s">
        <v>396</v>
      </c>
      <c r="D50" s="53" t="s">
        <v>595</v>
      </c>
      <c r="G50" s="81"/>
      <c r="K50" s="53" t="s">
        <v>481</v>
      </c>
    </row>
    <row r="51" spans="1:23">
      <c r="A51" s="9" t="s">
        <v>98</v>
      </c>
      <c r="B51" s="9" t="s">
        <v>402</v>
      </c>
      <c r="C51" s="10" t="s">
        <v>397</v>
      </c>
      <c r="D51" s="53" t="s">
        <v>595</v>
      </c>
      <c r="K51" s="53" t="s">
        <v>481</v>
      </c>
    </row>
    <row r="52" spans="1:23">
      <c r="A52" s="9" t="s">
        <v>158</v>
      </c>
      <c r="B52" s="9" t="s">
        <v>398</v>
      </c>
    </row>
    <row r="53" spans="1:23">
      <c r="A53" s="9" t="s">
        <v>156</v>
      </c>
      <c r="B53" s="9" t="s">
        <v>404</v>
      </c>
      <c r="F53" s="9" t="s">
        <v>337</v>
      </c>
    </row>
    <row r="54" spans="1:23" s="55" customFormat="1">
      <c r="A54" s="53" t="s">
        <v>40</v>
      </c>
      <c r="B54" s="53" t="s">
        <v>405</v>
      </c>
      <c r="C54" s="54" t="s">
        <v>406</v>
      </c>
      <c r="D54" s="53"/>
      <c r="E54" s="53"/>
      <c r="F54" s="53"/>
      <c r="G54" s="53"/>
      <c r="H54" s="53"/>
      <c r="I54" s="53"/>
      <c r="J54" s="53"/>
      <c r="K54" s="53"/>
      <c r="L54" s="53"/>
      <c r="M54" s="53"/>
      <c r="N54" s="53"/>
      <c r="O54" s="53"/>
      <c r="P54" s="53"/>
      <c r="Q54" s="53"/>
      <c r="R54" s="53"/>
      <c r="S54" s="53"/>
      <c r="T54" s="53"/>
      <c r="U54" s="53"/>
      <c r="V54" s="53"/>
      <c r="W54" s="53"/>
    </row>
    <row r="55" spans="1:23">
      <c r="A55" s="9" t="s">
        <v>94</v>
      </c>
      <c r="B55" s="9" t="s">
        <v>407</v>
      </c>
      <c r="C55" s="10" t="s">
        <v>327</v>
      </c>
      <c r="K55" s="53" t="s">
        <v>481</v>
      </c>
    </row>
    <row r="56" spans="1:23">
      <c r="A56" s="9" t="s">
        <v>94</v>
      </c>
      <c r="B56" s="9" t="s">
        <v>408</v>
      </c>
      <c r="C56" s="10" t="s">
        <v>328</v>
      </c>
      <c r="K56" s="53" t="s">
        <v>481</v>
      </c>
    </row>
    <row r="57" spans="1:23">
      <c r="A57" s="9" t="s">
        <v>94</v>
      </c>
      <c r="B57" s="9" t="s">
        <v>409</v>
      </c>
      <c r="C57" s="10" t="s">
        <v>329</v>
      </c>
      <c r="K57" s="53" t="s">
        <v>481</v>
      </c>
    </row>
    <row r="58" spans="1:23">
      <c r="A58" s="9" t="s">
        <v>158</v>
      </c>
      <c r="B58" s="9" t="s">
        <v>404</v>
      </c>
    </row>
    <row r="59" spans="1:23">
      <c r="A59" s="9" t="s">
        <v>156</v>
      </c>
      <c r="B59" s="9" t="s">
        <v>410</v>
      </c>
      <c r="F59" s="9" t="s">
        <v>337</v>
      </c>
    </row>
    <row r="60" spans="1:23" ht="20.25">
      <c r="A60" s="9" t="s">
        <v>40</v>
      </c>
      <c r="B60" s="9" t="s">
        <v>411</v>
      </c>
      <c r="C60" s="59" t="s">
        <v>412</v>
      </c>
    </row>
    <row r="61" spans="1:23">
      <c r="A61" s="9" t="s">
        <v>413</v>
      </c>
      <c r="B61" s="9" t="s">
        <v>414</v>
      </c>
      <c r="C61" s="60" t="s">
        <v>421</v>
      </c>
      <c r="K61" s="53" t="s">
        <v>481</v>
      </c>
    </row>
    <row r="62" spans="1:23">
      <c r="A62" s="9" t="s">
        <v>413</v>
      </c>
      <c r="B62" s="9" t="s">
        <v>415</v>
      </c>
      <c r="C62" s="61" t="s">
        <v>422</v>
      </c>
      <c r="K62" s="53" t="s">
        <v>481</v>
      </c>
    </row>
    <row r="63" spans="1:23">
      <c r="A63" s="9" t="s">
        <v>413</v>
      </c>
      <c r="B63" s="9" t="s">
        <v>416</v>
      </c>
      <c r="C63" s="10" t="s">
        <v>423</v>
      </c>
      <c r="K63" s="53" t="s">
        <v>481</v>
      </c>
    </row>
    <row r="64" spans="1:23">
      <c r="A64" s="9" t="s">
        <v>413</v>
      </c>
      <c r="B64" s="9" t="s">
        <v>417</v>
      </c>
      <c r="C64" s="10" t="s">
        <v>424</v>
      </c>
      <c r="K64" s="53" t="s">
        <v>481</v>
      </c>
    </row>
    <row r="65" spans="1:23">
      <c r="A65" s="9" t="s">
        <v>413</v>
      </c>
      <c r="B65" s="9" t="s">
        <v>418</v>
      </c>
      <c r="C65" s="10" t="s">
        <v>425</v>
      </c>
      <c r="K65" s="53" t="s">
        <v>481</v>
      </c>
    </row>
    <row r="66" spans="1:23">
      <c r="A66" s="9" t="s">
        <v>413</v>
      </c>
      <c r="B66" s="9" t="s">
        <v>419</v>
      </c>
      <c r="C66" s="10" t="s">
        <v>426</v>
      </c>
      <c r="K66" s="53" t="s">
        <v>481</v>
      </c>
    </row>
    <row r="67" spans="1:23">
      <c r="A67" s="9" t="s">
        <v>413</v>
      </c>
      <c r="B67" s="9" t="s">
        <v>420</v>
      </c>
      <c r="C67" s="10" t="s">
        <v>427</v>
      </c>
      <c r="K67" s="53" t="s">
        <v>481</v>
      </c>
    </row>
    <row r="68" spans="1:23">
      <c r="A68" s="9" t="s">
        <v>158</v>
      </c>
      <c r="B68" s="9" t="s">
        <v>410</v>
      </c>
    </row>
    <row r="69" spans="1:23">
      <c r="A69" s="9" t="s">
        <v>156</v>
      </c>
      <c r="B69" s="9" t="s">
        <v>428</v>
      </c>
      <c r="F69" s="9" t="s">
        <v>337</v>
      </c>
    </row>
    <row r="70" spans="1:23" ht="16.5" thickBot="1">
      <c r="A70" s="9" t="s">
        <v>40</v>
      </c>
      <c r="B70" s="9" t="s">
        <v>432</v>
      </c>
      <c r="C70" s="10" t="s">
        <v>433</v>
      </c>
    </row>
    <row r="71" spans="1:23" ht="16.5" thickBot="1">
      <c r="A71" s="9" t="s">
        <v>413</v>
      </c>
      <c r="B71" s="9" t="s">
        <v>429</v>
      </c>
      <c r="C71" s="62" t="s">
        <v>434</v>
      </c>
      <c r="K71" s="53" t="s">
        <v>481</v>
      </c>
    </row>
    <row r="72" spans="1:23" ht="16.5" thickBot="1">
      <c r="A72" s="9" t="s">
        <v>413</v>
      </c>
      <c r="B72" s="9" t="s">
        <v>430</v>
      </c>
      <c r="C72" s="63" t="s">
        <v>435</v>
      </c>
      <c r="K72" s="53" t="s">
        <v>481</v>
      </c>
    </row>
    <row r="73" spans="1:23" ht="16.5" thickBot="1">
      <c r="A73" s="9" t="s">
        <v>413</v>
      </c>
      <c r="B73" s="9" t="s">
        <v>431</v>
      </c>
      <c r="C73" s="63" t="s">
        <v>436</v>
      </c>
      <c r="K73" s="53" t="s">
        <v>481</v>
      </c>
    </row>
    <row r="74" spans="1:23">
      <c r="A74" s="9" t="s">
        <v>158</v>
      </c>
      <c r="B74" s="9" t="s">
        <v>428</v>
      </c>
    </row>
    <row r="75" spans="1:23">
      <c r="A75" s="9" t="s">
        <v>156</v>
      </c>
      <c r="B75" s="9" t="s">
        <v>437</v>
      </c>
      <c r="F75" s="9" t="s">
        <v>337</v>
      </c>
    </row>
    <row r="76" spans="1:23" s="55" customFormat="1">
      <c r="A76" s="53" t="s">
        <v>40</v>
      </c>
      <c r="B76" s="53" t="s">
        <v>438</v>
      </c>
      <c r="C76" s="54" t="s">
        <v>439</v>
      </c>
      <c r="D76" s="53"/>
      <c r="E76" s="53"/>
      <c r="F76" s="53"/>
      <c r="G76" s="53"/>
      <c r="H76" s="53"/>
      <c r="I76" s="53"/>
      <c r="J76" s="53"/>
      <c r="K76" s="53"/>
      <c r="L76" s="53"/>
      <c r="M76" s="53"/>
      <c r="N76" s="53"/>
      <c r="O76" s="53"/>
      <c r="P76" s="53"/>
      <c r="Q76" s="53"/>
      <c r="R76" s="53"/>
      <c r="S76" s="53"/>
      <c r="T76" s="53"/>
      <c r="U76" s="53"/>
      <c r="V76" s="53"/>
      <c r="W76" s="53"/>
    </row>
    <row r="77" spans="1:23">
      <c r="A77" s="9" t="s">
        <v>98</v>
      </c>
      <c r="B77" s="9" t="s">
        <v>566</v>
      </c>
      <c r="C77" s="10" t="s">
        <v>442</v>
      </c>
      <c r="D77" s="53" t="s">
        <v>339</v>
      </c>
      <c r="K77" s="53" t="s">
        <v>481</v>
      </c>
    </row>
    <row r="78" spans="1:23">
      <c r="A78" s="9" t="s">
        <v>98</v>
      </c>
      <c r="B78" s="9" t="s">
        <v>440</v>
      </c>
      <c r="C78" s="10" t="s">
        <v>443</v>
      </c>
      <c r="D78" s="53" t="s">
        <v>339</v>
      </c>
      <c r="K78" s="53" t="s">
        <v>481</v>
      </c>
    </row>
    <row r="79" spans="1:23">
      <c r="A79" s="9" t="s">
        <v>98</v>
      </c>
      <c r="B79" s="9" t="s">
        <v>567</v>
      </c>
      <c r="C79" s="10" t="s">
        <v>444</v>
      </c>
      <c r="D79" s="53" t="s">
        <v>339</v>
      </c>
      <c r="K79" s="53" t="s">
        <v>481</v>
      </c>
    </row>
    <row r="80" spans="1:23">
      <c r="A80" s="9" t="s">
        <v>98</v>
      </c>
      <c r="B80" s="9" t="s">
        <v>441</v>
      </c>
      <c r="C80" s="10" t="s">
        <v>445</v>
      </c>
      <c r="D80" s="53" t="s">
        <v>339</v>
      </c>
      <c r="K80" s="53" t="s">
        <v>481</v>
      </c>
    </row>
    <row r="81" spans="1:23">
      <c r="A81" s="9" t="s">
        <v>158</v>
      </c>
      <c r="B81" s="9" t="s">
        <v>437</v>
      </c>
    </row>
    <row r="82" spans="1:23" s="79" customFormat="1">
      <c r="A82" s="81" t="s">
        <v>156</v>
      </c>
      <c r="B82" s="81" t="s">
        <v>570</v>
      </c>
      <c r="C82" s="82"/>
      <c r="D82" s="83"/>
      <c r="E82" s="81"/>
      <c r="F82" s="81" t="s">
        <v>337</v>
      </c>
      <c r="G82" s="81"/>
      <c r="H82" s="83"/>
      <c r="I82" s="81"/>
      <c r="J82" s="81"/>
      <c r="K82" s="81"/>
      <c r="L82" s="81"/>
      <c r="M82" s="81"/>
      <c r="N82" s="81"/>
      <c r="O82" s="81"/>
      <c r="P82" s="81"/>
      <c r="Q82" s="81"/>
      <c r="R82" s="81"/>
      <c r="S82" s="81"/>
      <c r="T82" s="81"/>
      <c r="U82" s="81"/>
      <c r="V82" s="81"/>
      <c r="W82" s="81"/>
    </row>
    <row r="83" spans="1:23" s="55" customFormat="1">
      <c r="A83" s="53" t="s">
        <v>98</v>
      </c>
      <c r="B83" s="53" t="s">
        <v>446</v>
      </c>
      <c r="C83" s="54" t="s">
        <v>447</v>
      </c>
      <c r="D83" s="53" t="s">
        <v>339</v>
      </c>
      <c r="E83" s="53"/>
      <c r="F83" s="53"/>
      <c r="G83" s="53"/>
      <c r="H83" s="53"/>
      <c r="I83" s="53"/>
      <c r="J83" s="53"/>
      <c r="K83" s="53" t="s">
        <v>481</v>
      </c>
      <c r="L83" s="53"/>
      <c r="M83" s="53"/>
      <c r="N83" s="53"/>
      <c r="O83" s="53"/>
      <c r="P83" s="53"/>
      <c r="Q83" s="53"/>
      <c r="R83" s="53"/>
      <c r="S83" s="53"/>
      <c r="T83" s="53"/>
      <c r="U83" s="53"/>
      <c r="V83" s="53"/>
      <c r="W83" s="53"/>
    </row>
    <row r="84" spans="1:23" s="55" customFormat="1">
      <c r="A84" s="53" t="s">
        <v>98</v>
      </c>
      <c r="B84" s="53" t="s">
        <v>448</v>
      </c>
      <c r="C84" s="54" t="s">
        <v>449</v>
      </c>
      <c r="D84" s="53" t="s">
        <v>339</v>
      </c>
      <c r="E84" s="53"/>
      <c r="F84" s="53"/>
      <c r="G84" s="53"/>
      <c r="H84" s="53"/>
      <c r="I84" s="53"/>
      <c r="J84" s="53"/>
      <c r="K84" s="53" t="s">
        <v>481</v>
      </c>
      <c r="L84" s="53"/>
      <c r="M84" s="53"/>
      <c r="N84" s="53"/>
      <c r="O84" s="53"/>
      <c r="P84" s="53"/>
      <c r="Q84" s="53"/>
      <c r="R84" s="53"/>
      <c r="S84" s="53"/>
      <c r="T84" s="53"/>
      <c r="U84" s="53"/>
      <c r="V84" s="53"/>
      <c r="W84" s="53"/>
    </row>
    <row r="85" spans="1:23" s="55" customFormat="1">
      <c r="A85" s="53" t="s">
        <v>158</v>
      </c>
      <c r="B85" s="81" t="s">
        <v>570</v>
      </c>
      <c r="C85" s="54"/>
      <c r="D85" s="53"/>
      <c r="E85" s="53"/>
      <c r="F85" s="53"/>
      <c r="G85" s="53"/>
      <c r="H85" s="53"/>
      <c r="I85" s="53"/>
      <c r="J85" s="53"/>
      <c r="K85" s="53"/>
      <c r="L85" s="53"/>
      <c r="M85" s="53"/>
      <c r="N85" s="53"/>
      <c r="O85" s="53"/>
      <c r="P85" s="53"/>
      <c r="Q85" s="53"/>
      <c r="R85" s="53"/>
      <c r="S85" s="53"/>
      <c r="T85" s="53"/>
      <c r="U85" s="53"/>
      <c r="V85" s="53"/>
      <c r="W85" s="53"/>
    </row>
    <row r="86" spans="1:23">
      <c r="A86" s="9" t="s">
        <v>156</v>
      </c>
      <c r="B86" s="9" t="s">
        <v>450</v>
      </c>
      <c r="F86" s="9" t="s">
        <v>337</v>
      </c>
    </row>
    <row r="87" spans="1:23" s="55" customFormat="1">
      <c r="A87" s="53" t="s">
        <v>40</v>
      </c>
      <c r="B87" s="53" t="s">
        <v>451</v>
      </c>
      <c r="C87" s="54" t="s">
        <v>452</v>
      </c>
      <c r="D87" s="53"/>
      <c r="E87" s="53"/>
      <c r="F87" s="53"/>
      <c r="G87" s="53"/>
      <c r="H87" s="53"/>
      <c r="I87" s="53"/>
      <c r="J87" s="53"/>
      <c r="K87" s="53"/>
      <c r="L87" s="53"/>
      <c r="M87" s="53"/>
      <c r="N87" s="53"/>
      <c r="O87" s="53"/>
      <c r="P87" s="53"/>
      <c r="Q87" s="53"/>
      <c r="R87" s="53"/>
      <c r="S87" s="53"/>
      <c r="T87" s="53"/>
      <c r="U87" s="53"/>
      <c r="V87" s="53"/>
      <c r="W87" s="53"/>
    </row>
    <row r="88" spans="1:23">
      <c r="A88" s="9" t="s">
        <v>98</v>
      </c>
      <c r="B88" s="9" t="s">
        <v>453</v>
      </c>
      <c r="C88" s="10" t="s">
        <v>571</v>
      </c>
      <c r="D88" s="53" t="s">
        <v>339</v>
      </c>
      <c r="K88" s="53" t="s">
        <v>481</v>
      </c>
    </row>
    <row r="89" spans="1:23">
      <c r="A89" s="9" t="s">
        <v>98</v>
      </c>
      <c r="B89" s="9" t="s">
        <v>454</v>
      </c>
      <c r="C89" s="10" t="s">
        <v>572</v>
      </c>
      <c r="D89" s="53" t="s">
        <v>339</v>
      </c>
      <c r="K89" s="53" t="s">
        <v>481</v>
      </c>
    </row>
    <row r="90" spans="1:23">
      <c r="A90" s="9" t="s">
        <v>158</v>
      </c>
      <c r="B90" s="9" t="s">
        <v>450</v>
      </c>
    </row>
    <row r="91" spans="1:23">
      <c r="A91" s="9" t="s">
        <v>156</v>
      </c>
      <c r="B91" s="9" t="s">
        <v>455</v>
      </c>
      <c r="F91" s="9" t="s">
        <v>337</v>
      </c>
    </row>
    <row r="92" spans="1:23" s="55" customFormat="1">
      <c r="A92" s="53" t="s">
        <v>40</v>
      </c>
      <c r="B92" s="53" t="s">
        <v>456</v>
      </c>
      <c r="C92" s="54" t="s">
        <v>457</v>
      </c>
      <c r="D92" s="53"/>
      <c r="E92" s="53"/>
      <c r="F92" s="53"/>
      <c r="G92" s="53"/>
      <c r="H92" s="53"/>
      <c r="I92" s="53"/>
      <c r="J92" s="53"/>
      <c r="K92" s="53"/>
      <c r="L92" s="53"/>
      <c r="M92" s="53"/>
      <c r="N92" s="53"/>
      <c r="O92" s="53"/>
      <c r="P92" s="53"/>
      <c r="Q92" s="53"/>
      <c r="R92" s="53"/>
      <c r="S92" s="53"/>
      <c r="T92" s="53"/>
      <c r="U92" s="53"/>
      <c r="V92" s="53"/>
      <c r="W92" s="53"/>
    </row>
    <row r="93" spans="1:23">
      <c r="A93" s="9" t="s">
        <v>98</v>
      </c>
      <c r="B93" s="9" t="s">
        <v>458</v>
      </c>
      <c r="C93" s="10" t="s">
        <v>573</v>
      </c>
      <c r="D93" s="53" t="s">
        <v>339</v>
      </c>
      <c r="K93" s="53" t="s">
        <v>481</v>
      </c>
    </row>
    <row r="94" spans="1:23">
      <c r="A94" s="9" t="s">
        <v>98</v>
      </c>
      <c r="B94" s="9" t="s">
        <v>459</v>
      </c>
      <c r="C94" s="10" t="s">
        <v>574</v>
      </c>
      <c r="D94" s="53" t="s">
        <v>339</v>
      </c>
      <c r="K94" s="53" t="s">
        <v>481</v>
      </c>
    </row>
    <row r="95" spans="1:23">
      <c r="A95" s="9" t="s">
        <v>158</v>
      </c>
      <c r="B95" s="9" t="s">
        <v>455</v>
      </c>
    </row>
    <row r="96" spans="1:23">
      <c r="A96" s="9" t="s">
        <v>156</v>
      </c>
      <c r="B96" s="9" t="s">
        <v>460</v>
      </c>
      <c r="F96" s="9" t="s">
        <v>337</v>
      </c>
    </row>
    <row r="97" spans="1:23" s="55" customFormat="1">
      <c r="A97" s="53" t="s">
        <v>40</v>
      </c>
      <c r="B97" s="53" t="s">
        <v>461</v>
      </c>
      <c r="C97" s="54" t="s">
        <v>462</v>
      </c>
      <c r="D97" s="53"/>
      <c r="E97" s="53"/>
      <c r="F97" s="53"/>
      <c r="G97" s="53"/>
      <c r="H97" s="53"/>
      <c r="I97" s="53"/>
      <c r="J97" s="53"/>
      <c r="K97" s="53"/>
      <c r="L97" s="53"/>
      <c r="M97" s="53"/>
      <c r="N97" s="53"/>
      <c r="O97" s="53"/>
      <c r="P97" s="53"/>
      <c r="Q97" s="53"/>
      <c r="R97" s="53"/>
      <c r="S97" s="53"/>
      <c r="T97" s="53"/>
      <c r="U97" s="53"/>
      <c r="V97" s="53"/>
      <c r="W97" s="53"/>
    </row>
    <row r="98" spans="1:23">
      <c r="A98" s="9" t="s">
        <v>98</v>
      </c>
      <c r="B98" s="9" t="s">
        <v>463</v>
      </c>
      <c r="C98" s="82" t="s">
        <v>573</v>
      </c>
      <c r="D98" s="53" t="s">
        <v>339</v>
      </c>
      <c r="K98" s="53" t="s">
        <v>481</v>
      </c>
    </row>
    <row r="99" spans="1:23">
      <c r="A99" s="9" t="s">
        <v>98</v>
      </c>
      <c r="B99" s="9" t="s">
        <v>464</v>
      </c>
      <c r="C99" s="82" t="s">
        <v>574</v>
      </c>
      <c r="D99" s="53" t="s">
        <v>339</v>
      </c>
      <c r="K99" s="53" t="s">
        <v>481</v>
      </c>
    </row>
    <row r="100" spans="1:23">
      <c r="A100" s="9" t="s">
        <v>158</v>
      </c>
      <c r="B100" s="9" t="s">
        <v>460</v>
      </c>
    </row>
    <row r="101" spans="1:23" s="55" customFormat="1">
      <c r="A101" s="53" t="s">
        <v>465</v>
      </c>
      <c r="B101" s="53" t="s">
        <v>466</v>
      </c>
      <c r="C101" s="54" t="s">
        <v>467</v>
      </c>
      <c r="D101" s="53"/>
      <c r="E101" s="53"/>
      <c r="F101" s="53"/>
      <c r="G101" s="53" t="s">
        <v>474</v>
      </c>
      <c r="H101" s="53"/>
      <c r="I101" s="53"/>
      <c r="J101" s="53"/>
      <c r="K101" s="53" t="s">
        <v>481</v>
      </c>
      <c r="L101" s="53"/>
      <c r="M101" s="53"/>
      <c r="N101" s="53"/>
      <c r="O101" s="53"/>
      <c r="P101" s="53"/>
      <c r="Q101" s="53"/>
      <c r="R101" s="53"/>
      <c r="S101" s="53"/>
      <c r="T101" s="53"/>
      <c r="U101" s="53"/>
      <c r="V101" s="53"/>
      <c r="W101" s="53"/>
    </row>
    <row r="102" spans="1:23" s="55" customFormat="1">
      <c r="A102" s="53" t="s">
        <v>94</v>
      </c>
      <c r="B102" s="53" t="s">
        <v>575</v>
      </c>
      <c r="C102" s="67" t="s">
        <v>576</v>
      </c>
      <c r="D102" s="66"/>
      <c r="E102" s="66"/>
      <c r="F102" s="53"/>
      <c r="G102" s="66"/>
      <c r="H102" s="66"/>
      <c r="I102" s="53" t="s">
        <v>577</v>
      </c>
      <c r="J102" s="53"/>
      <c r="K102" s="53" t="s">
        <v>481</v>
      </c>
      <c r="L102" s="66"/>
      <c r="M102" s="66"/>
      <c r="N102" s="66"/>
      <c r="O102" s="66"/>
      <c r="P102" s="66"/>
      <c r="Q102" s="66"/>
      <c r="R102" s="66"/>
      <c r="S102" s="66"/>
      <c r="T102" s="66"/>
      <c r="U102" s="66"/>
      <c r="V102" s="66"/>
      <c r="W102" s="66"/>
    </row>
    <row r="103" spans="1:23">
      <c r="A103" s="69" t="s">
        <v>156</v>
      </c>
      <c r="B103" s="69" t="s">
        <v>475</v>
      </c>
      <c r="C103" s="68"/>
      <c r="D103" s="68"/>
      <c r="E103" s="68"/>
      <c r="F103" s="69" t="s">
        <v>337</v>
      </c>
      <c r="G103" s="68"/>
      <c r="H103" s="68"/>
      <c r="I103" s="71"/>
      <c r="J103" s="71"/>
      <c r="K103" s="68"/>
      <c r="L103" s="68"/>
      <c r="M103" s="68"/>
      <c r="N103" s="68"/>
      <c r="O103" s="68"/>
      <c r="P103" s="68"/>
      <c r="Q103" s="68"/>
      <c r="R103" s="68"/>
      <c r="S103" s="68"/>
      <c r="T103" s="68"/>
      <c r="U103" s="68"/>
      <c r="V103" s="68"/>
      <c r="W103" s="68"/>
    </row>
    <row r="104" spans="1:23" ht="31.5">
      <c r="A104" s="69" t="s">
        <v>40</v>
      </c>
      <c r="B104" s="69" t="s">
        <v>476</v>
      </c>
      <c r="C104" s="70" t="s">
        <v>477</v>
      </c>
      <c r="D104" s="68"/>
      <c r="E104" s="68"/>
      <c r="F104" s="68"/>
      <c r="G104" s="68"/>
      <c r="H104" s="68"/>
      <c r="I104" s="71"/>
      <c r="J104" s="71"/>
      <c r="K104" s="68"/>
      <c r="L104" s="68"/>
      <c r="M104" s="68"/>
      <c r="N104" s="68"/>
      <c r="O104" s="68"/>
      <c r="P104" s="68"/>
      <c r="Q104" s="68"/>
      <c r="R104" s="68"/>
      <c r="S104" s="68"/>
      <c r="T104" s="68"/>
      <c r="U104" s="68"/>
      <c r="V104" s="68"/>
      <c r="W104" s="68"/>
    </row>
    <row r="105" spans="1:23" ht="16.5" thickBot="1">
      <c r="A105" s="69" t="s">
        <v>478</v>
      </c>
      <c r="B105" s="69" t="s">
        <v>479</v>
      </c>
      <c r="C105" s="72" t="s">
        <v>480</v>
      </c>
      <c r="D105" s="68"/>
      <c r="E105" s="68"/>
      <c r="F105" s="68"/>
      <c r="G105" s="68"/>
      <c r="H105" s="68"/>
      <c r="I105" s="68"/>
      <c r="J105" s="68"/>
      <c r="K105" s="69" t="s">
        <v>481</v>
      </c>
      <c r="L105" s="68"/>
      <c r="M105" s="68"/>
      <c r="N105" s="68"/>
      <c r="O105" s="68"/>
      <c r="P105" s="68"/>
      <c r="Q105" s="68"/>
      <c r="R105" s="68"/>
      <c r="S105" s="68"/>
      <c r="T105" s="68"/>
      <c r="U105" s="68"/>
      <c r="V105" s="68"/>
      <c r="W105" s="68"/>
    </row>
    <row r="106" spans="1:23" ht="18.75" thickBot="1">
      <c r="A106" s="69" t="s">
        <v>478</v>
      </c>
      <c r="B106" s="69" t="s">
        <v>482</v>
      </c>
      <c r="C106" s="73" t="s">
        <v>483</v>
      </c>
      <c r="D106" s="68"/>
      <c r="E106" s="68"/>
      <c r="F106" s="68"/>
      <c r="G106" s="68"/>
      <c r="H106" s="68"/>
      <c r="I106" s="68"/>
      <c r="J106" s="68"/>
      <c r="K106" s="69" t="s">
        <v>481</v>
      </c>
      <c r="L106" s="68"/>
      <c r="M106" s="68"/>
      <c r="N106" s="68"/>
      <c r="O106" s="68"/>
      <c r="P106" s="68"/>
      <c r="Q106" s="68"/>
      <c r="R106" s="68"/>
      <c r="S106" s="68"/>
      <c r="T106" s="68"/>
      <c r="U106" s="68"/>
      <c r="V106" s="68"/>
      <c r="W106" s="68"/>
    </row>
    <row r="107" spans="1:23" ht="16.5" thickBot="1">
      <c r="A107" s="69" t="s">
        <v>478</v>
      </c>
      <c r="B107" s="69" t="s">
        <v>484</v>
      </c>
      <c r="C107" s="74" t="s">
        <v>485</v>
      </c>
      <c r="D107" s="68"/>
      <c r="E107" s="68"/>
      <c r="F107" s="68"/>
      <c r="G107" s="68"/>
      <c r="H107" s="68"/>
      <c r="I107" s="68"/>
      <c r="J107" s="68"/>
      <c r="K107" s="69" t="s">
        <v>481</v>
      </c>
      <c r="L107" s="68"/>
      <c r="M107" s="68"/>
      <c r="N107" s="68"/>
      <c r="O107" s="68"/>
      <c r="P107" s="68"/>
      <c r="Q107" s="68"/>
      <c r="R107" s="68"/>
      <c r="S107" s="68"/>
      <c r="T107" s="68"/>
      <c r="U107" s="68"/>
      <c r="V107" s="68"/>
      <c r="W107" s="68"/>
    </row>
    <row r="108" spans="1:23" ht="18.75" thickBot="1">
      <c r="A108" s="69" t="s">
        <v>478</v>
      </c>
      <c r="B108" s="69" t="s">
        <v>486</v>
      </c>
      <c r="C108" s="74" t="s">
        <v>487</v>
      </c>
      <c r="D108" s="68"/>
      <c r="E108" s="68"/>
      <c r="F108" s="68"/>
      <c r="G108" s="68"/>
      <c r="H108" s="68"/>
      <c r="I108" s="68"/>
      <c r="J108" s="68"/>
      <c r="K108" s="69" t="s">
        <v>481</v>
      </c>
      <c r="L108" s="68"/>
      <c r="M108" s="68"/>
      <c r="N108" s="68"/>
      <c r="O108" s="68"/>
      <c r="P108" s="68"/>
      <c r="Q108" s="68"/>
      <c r="R108" s="68"/>
      <c r="S108" s="68"/>
      <c r="T108" s="68"/>
      <c r="U108" s="68"/>
      <c r="V108" s="68"/>
      <c r="W108" s="68"/>
    </row>
    <row r="109" spans="1:23">
      <c r="A109" s="69" t="s">
        <v>158</v>
      </c>
      <c r="B109" s="69" t="s">
        <v>475</v>
      </c>
      <c r="C109" s="76"/>
      <c r="D109" s="68"/>
      <c r="E109" s="68"/>
      <c r="F109" s="68"/>
      <c r="G109" s="68"/>
      <c r="H109" s="68"/>
      <c r="I109" s="68"/>
      <c r="J109" s="68"/>
      <c r="K109" s="68"/>
      <c r="L109" s="68"/>
      <c r="M109" s="68"/>
      <c r="N109" s="68"/>
      <c r="O109" s="68"/>
      <c r="P109" s="68"/>
      <c r="Q109" s="68"/>
      <c r="R109" s="68"/>
      <c r="S109" s="68"/>
      <c r="T109" s="68"/>
      <c r="U109" s="68"/>
      <c r="V109" s="68"/>
      <c r="W109" s="68"/>
    </row>
    <row r="110" spans="1:23" ht="27">
      <c r="A110" s="69" t="s">
        <v>488</v>
      </c>
      <c r="B110" s="69" t="s">
        <v>489</v>
      </c>
      <c r="C110" s="75" t="s">
        <v>490</v>
      </c>
      <c r="D110" s="68"/>
      <c r="E110" s="68"/>
      <c r="F110" s="68"/>
      <c r="G110" s="69" t="s">
        <v>491</v>
      </c>
      <c r="H110" s="68"/>
      <c r="I110" s="68"/>
      <c r="J110" s="68"/>
      <c r="K110" s="69" t="s">
        <v>481</v>
      </c>
      <c r="L110" s="68"/>
      <c r="M110" s="68"/>
      <c r="N110" s="68"/>
      <c r="O110" s="68"/>
      <c r="P110" s="68"/>
      <c r="Q110" s="68"/>
      <c r="R110" s="68"/>
      <c r="S110" s="68"/>
      <c r="T110" s="68"/>
      <c r="U110" s="68"/>
      <c r="V110" s="68"/>
      <c r="W110" s="68"/>
    </row>
    <row r="111" spans="1:23">
      <c r="A111" s="69" t="s">
        <v>94</v>
      </c>
      <c r="B111" s="69" t="s">
        <v>492</v>
      </c>
      <c r="C111" s="75" t="s">
        <v>493</v>
      </c>
      <c r="D111" s="68"/>
      <c r="E111" s="68"/>
      <c r="F111" s="68"/>
      <c r="G111" s="68"/>
      <c r="H111" s="68"/>
      <c r="I111" s="53" t="s">
        <v>578</v>
      </c>
      <c r="J111" s="68"/>
      <c r="K111" s="81" t="s">
        <v>481</v>
      </c>
      <c r="L111" s="68"/>
      <c r="M111" s="68"/>
      <c r="N111" s="68"/>
      <c r="O111" s="68"/>
      <c r="P111" s="68"/>
      <c r="Q111" s="68"/>
      <c r="R111" s="68"/>
      <c r="S111" s="68"/>
      <c r="T111" s="68"/>
      <c r="U111" s="68"/>
      <c r="V111" s="68"/>
      <c r="W111" s="68"/>
    </row>
    <row r="112" spans="1:23" ht="63">
      <c r="A112" s="69" t="s">
        <v>494</v>
      </c>
      <c r="B112" s="69" t="s">
        <v>495</v>
      </c>
      <c r="C112" s="70" t="s">
        <v>496</v>
      </c>
      <c r="D112" s="68"/>
      <c r="E112" s="68"/>
      <c r="F112" s="68"/>
      <c r="G112" s="68"/>
      <c r="H112" s="68"/>
      <c r="I112" s="68"/>
      <c r="J112" s="68"/>
      <c r="K112" s="69" t="s">
        <v>481</v>
      </c>
      <c r="L112" s="68"/>
      <c r="M112" s="68"/>
      <c r="N112" s="68"/>
      <c r="O112" s="68"/>
      <c r="P112" s="68"/>
      <c r="Q112" s="68"/>
      <c r="R112" s="68"/>
      <c r="S112" s="68"/>
      <c r="T112" s="68"/>
      <c r="U112" s="68"/>
      <c r="V112" s="68"/>
      <c r="W112" s="68"/>
    </row>
    <row r="113" spans="1:23" ht="27">
      <c r="A113" s="69" t="s">
        <v>98</v>
      </c>
      <c r="B113" s="69" t="s">
        <v>497</v>
      </c>
      <c r="C113" s="75" t="s">
        <v>498</v>
      </c>
      <c r="D113" s="68"/>
      <c r="E113" s="68"/>
      <c r="F113" s="68"/>
      <c r="G113" s="69"/>
      <c r="H113" s="71"/>
      <c r="I113" s="68"/>
      <c r="J113" s="68"/>
      <c r="K113" s="69" t="s">
        <v>481</v>
      </c>
      <c r="L113" s="68"/>
      <c r="M113" s="68"/>
      <c r="N113" s="68"/>
      <c r="O113" s="68"/>
      <c r="P113" s="68"/>
      <c r="Q113" s="68"/>
      <c r="R113" s="68"/>
      <c r="S113" s="68"/>
      <c r="T113" s="68"/>
      <c r="U113" s="68"/>
      <c r="V113" s="68"/>
      <c r="W113" s="68"/>
    </row>
    <row r="114" spans="1:23" ht="18">
      <c r="A114" s="69" t="s">
        <v>499</v>
      </c>
      <c r="B114" s="69" t="s">
        <v>500</v>
      </c>
      <c r="C114" s="75" t="s">
        <v>596</v>
      </c>
      <c r="D114" s="68"/>
      <c r="E114" s="68"/>
      <c r="F114" s="68"/>
      <c r="G114" s="68"/>
      <c r="H114" s="68"/>
      <c r="I114" s="68"/>
      <c r="J114" s="68"/>
      <c r="K114" s="69" t="s">
        <v>481</v>
      </c>
      <c r="L114" s="68"/>
      <c r="M114" s="68"/>
      <c r="N114" s="68"/>
      <c r="O114" s="68"/>
      <c r="P114" s="68"/>
      <c r="Q114" s="68"/>
      <c r="R114" s="68"/>
      <c r="S114" s="68"/>
      <c r="T114" s="68"/>
      <c r="U114" s="68"/>
      <c r="V114" s="68"/>
      <c r="W114" s="68"/>
    </row>
    <row r="115" spans="1:23" ht="78.75">
      <c r="A115" s="69" t="s">
        <v>501</v>
      </c>
      <c r="B115" s="69" t="s">
        <v>502</v>
      </c>
      <c r="C115" s="70" t="s">
        <v>503</v>
      </c>
      <c r="D115" s="68"/>
      <c r="E115" s="68"/>
      <c r="F115" s="68"/>
      <c r="G115" s="69" t="s">
        <v>388</v>
      </c>
      <c r="H115" s="71" t="s">
        <v>504</v>
      </c>
      <c r="I115" s="68"/>
      <c r="J115" s="68"/>
      <c r="K115" s="69" t="s">
        <v>481</v>
      </c>
      <c r="L115" s="68"/>
      <c r="M115" s="68"/>
      <c r="N115" s="68"/>
      <c r="O115" s="68"/>
      <c r="P115" s="68"/>
      <c r="Q115" s="68"/>
      <c r="R115" s="68"/>
      <c r="S115" s="68"/>
      <c r="T115" s="68"/>
      <c r="U115" s="68"/>
      <c r="V115" s="68"/>
      <c r="W115" s="68"/>
    </row>
    <row r="116" spans="1:23" s="79" customFormat="1">
      <c r="A116" s="81" t="s">
        <v>94</v>
      </c>
      <c r="B116" s="81" t="s">
        <v>585</v>
      </c>
      <c r="C116" s="82" t="s">
        <v>586</v>
      </c>
      <c r="D116" s="77"/>
      <c r="E116" s="77"/>
      <c r="F116" s="77"/>
      <c r="G116" s="65"/>
      <c r="H116" s="64"/>
      <c r="I116" s="53" t="s">
        <v>587</v>
      </c>
      <c r="J116" s="77"/>
      <c r="K116" s="81"/>
      <c r="L116" s="77"/>
      <c r="M116" s="77"/>
      <c r="N116" s="77"/>
      <c r="O116" s="77"/>
      <c r="P116" s="77"/>
      <c r="Q116" s="77"/>
      <c r="R116" s="77"/>
      <c r="S116" s="77"/>
      <c r="T116" s="77"/>
      <c r="U116" s="77"/>
      <c r="V116" s="77"/>
      <c r="W116" s="77"/>
    </row>
    <row r="117" spans="1:23" ht="63">
      <c r="A117" s="69" t="s">
        <v>413</v>
      </c>
      <c r="B117" s="69" t="s">
        <v>505</v>
      </c>
      <c r="C117" s="70" t="s">
        <v>506</v>
      </c>
      <c r="D117" s="68"/>
      <c r="E117" s="68"/>
      <c r="F117" s="68"/>
      <c r="G117" s="68"/>
      <c r="H117" s="68"/>
      <c r="I117" s="68"/>
      <c r="J117" s="68"/>
      <c r="K117" s="69" t="s">
        <v>481</v>
      </c>
      <c r="L117" s="68"/>
      <c r="M117" s="68"/>
      <c r="N117" s="68"/>
      <c r="O117" s="68"/>
      <c r="P117" s="68"/>
      <c r="Q117" s="68"/>
      <c r="R117" s="68"/>
      <c r="S117" s="68"/>
      <c r="T117" s="68"/>
      <c r="U117" s="68"/>
      <c r="V117" s="68"/>
      <c r="W117" s="68"/>
    </row>
    <row r="118" spans="1:23" ht="94.5">
      <c r="A118" s="69" t="s">
        <v>413</v>
      </c>
      <c r="B118" s="69" t="s">
        <v>507</v>
      </c>
      <c r="C118" s="70" t="s">
        <v>508</v>
      </c>
      <c r="D118" s="68"/>
      <c r="E118" s="68"/>
      <c r="F118" s="68"/>
      <c r="G118" s="68"/>
      <c r="H118" s="68"/>
      <c r="I118" s="68"/>
      <c r="J118" s="68"/>
      <c r="K118" s="69" t="s">
        <v>481</v>
      </c>
      <c r="L118" s="68"/>
      <c r="M118" s="68"/>
      <c r="N118" s="68"/>
      <c r="O118" s="68"/>
      <c r="P118" s="68"/>
      <c r="Q118" s="68"/>
      <c r="R118" s="68"/>
      <c r="S118" s="68"/>
      <c r="T118" s="68"/>
      <c r="U118" s="68"/>
      <c r="V118" s="68"/>
      <c r="W118" s="68"/>
    </row>
    <row r="119" spans="1:23" ht="78.75">
      <c r="A119" s="69" t="s">
        <v>413</v>
      </c>
      <c r="B119" s="69" t="s">
        <v>509</v>
      </c>
      <c r="C119" s="70" t="s">
        <v>510</v>
      </c>
      <c r="D119" s="68"/>
      <c r="E119" s="68"/>
      <c r="F119" s="68"/>
      <c r="G119" s="68"/>
      <c r="H119" s="68"/>
      <c r="I119" s="68"/>
      <c r="J119" s="68"/>
      <c r="K119" s="69" t="s">
        <v>481</v>
      </c>
    </row>
    <row r="120" spans="1:23">
      <c r="A120" s="69" t="s">
        <v>156</v>
      </c>
      <c r="B120" s="69" t="s">
        <v>511</v>
      </c>
      <c r="C120" s="68"/>
      <c r="D120" s="68"/>
      <c r="E120" s="68"/>
      <c r="F120" s="69" t="s">
        <v>337</v>
      </c>
      <c r="G120" s="68"/>
      <c r="H120" s="68"/>
      <c r="I120" s="68"/>
      <c r="J120" s="68"/>
      <c r="K120" s="68"/>
    </row>
    <row r="121" spans="1:23" ht="31.5">
      <c r="A121" s="69" t="s">
        <v>40</v>
      </c>
      <c r="B121" s="69" t="s">
        <v>512</v>
      </c>
      <c r="C121" s="70" t="s">
        <v>513</v>
      </c>
      <c r="D121" s="68"/>
      <c r="E121" s="68"/>
      <c r="F121" s="68"/>
      <c r="G121" s="68"/>
      <c r="H121" s="68"/>
      <c r="I121" s="68"/>
      <c r="J121" s="68"/>
      <c r="K121" s="68"/>
    </row>
    <row r="122" spans="1:23">
      <c r="A122" s="69" t="s">
        <v>94</v>
      </c>
      <c r="B122" s="69" t="s">
        <v>514</v>
      </c>
      <c r="C122" s="70" t="s">
        <v>515</v>
      </c>
      <c r="D122" s="68"/>
      <c r="E122" s="68"/>
      <c r="F122" s="68"/>
      <c r="G122" s="68"/>
      <c r="H122" s="68"/>
      <c r="I122" s="68"/>
      <c r="J122" s="68"/>
      <c r="K122" s="69" t="s">
        <v>481</v>
      </c>
    </row>
    <row r="123" spans="1:23">
      <c r="A123" s="69" t="s">
        <v>94</v>
      </c>
      <c r="B123" s="69" t="s">
        <v>516</v>
      </c>
      <c r="C123" s="70" t="s">
        <v>517</v>
      </c>
      <c r="D123" s="68"/>
      <c r="E123" s="68"/>
      <c r="F123" s="68"/>
      <c r="G123" s="68"/>
      <c r="H123" s="68"/>
      <c r="I123" s="68"/>
      <c r="J123" s="68"/>
      <c r="K123" s="69" t="s">
        <v>481</v>
      </c>
    </row>
    <row r="124" spans="1:23">
      <c r="A124" s="69" t="s">
        <v>94</v>
      </c>
      <c r="B124" s="69" t="s">
        <v>518</v>
      </c>
      <c r="C124" s="70" t="s">
        <v>519</v>
      </c>
      <c r="D124" s="68"/>
      <c r="E124" s="68"/>
      <c r="F124" s="68"/>
      <c r="G124" s="68"/>
      <c r="H124" s="68"/>
      <c r="I124" s="68"/>
      <c r="J124" s="68"/>
      <c r="K124" s="69" t="s">
        <v>481</v>
      </c>
    </row>
    <row r="125" spans="1:23">
      <c r="A125" s="69" t="s">
        <v>158</v>
      </c>
      <c r="B125" s="69" t="s">
        <v>511</v>
      </c>
      <c r="C125" s="68"/>
      <c r="D125" s="68"/>
      <c r="E125" s="68"/>
      <c r="F125" s="68"/>
      <c r="G125" s="68"/>
      <c r="H125" s="68"/>
      <c r="I125" s="68"/>
      <c r="J125" s="68"/>
      <c r="K125" s="68"/>
    </row>
    <row r="126" spans="1:23" s="55" customFormat="1">
      <c r="A126" s="53" t="s">
        <v>40</v>
      </c>
      <c r="B126" s="53" t="s">
        <v>543</v>
      </c>
      <c r="C126" s="54" t="s">
        <v>544</v>
      </c>
      <c r="D126" s="53"/>
      <c r="E126" s="53"/>
      <c r="F126" s="53"/>
      <c r="G126" s="53"/>
      <c r="H126" s="53"/>
      <c r="I126" s="81"/>
      <c r="J126" s="53"/>
      <c r="K126" s="53"/>
      <c r="L126" s="53"/>
      <c r="M126" s="53"/>
      <c r="N126" s="53"/>
      <c r="O126" s="53"/>
      <c r="P126" s="53"/>
      <c r="Q126" s="53"/>
      <c r="R126" s="53"/>
      <c r="S126" s="53"/>
      <c r="T126" s="53"/>
      <c r="U126" s="53"/>
      <c r="V126" s="53"/>
      <c r="W126" s="53"/>
    </row>
    <row r="127" spans="1:23" s="79" customFormat="1">
      <c r="A127" s="53" t="s">
        <v>130</v>
      </c>
      <c r="B127" s="53" t="s">
        <v>545</v>
      </c>
      <c r="C127" s="54" t="s">
        <v>546</v>
      </c>
      <c r="D127" s="83"/>
      <c r="E127" s="81"/>
      <c r="F127" s="53" t="s">
        <v>117</v>
      </c>
      <c r="G127" s="81"/>
      <c r="H127" s="83"/>
      <c r="I127" s="81"/>
      <c r="J127" s="81"/>
      <c r="K127" s="81"/>
      <c r="L127" s="81"/>
      <c r="M127" s="81"/>
      <c r="N127" s="81"/>
      <c r="O127" s="81"/>
      <c r="P127" s="81"/>
      <c r="Q127" s="81"/>
      <c r="R127" s="81"/>
      <c r="S127" s="81"/>
      <c r="T127" s="81"/>
      <c r="U127" s="81"/>
      <c r="V127" s="81"/>
      <c r="W127" s="81"/>
    </row>
    <row r="128" spans="1:23">
      <c r="A128" s="9" t="s">
        <v>156</v>
      </c>
      <c r="B128" s="9" t="s">
        <v>547</v>
      </c>
      <c r="F128" s="9" t="s">
        <v>337</v>
      </c>
    </row>
    <row r="129" spans="1:23" s="79" customFormat="1">
      <c r="A129" s="81" t="s">
        <v>94</v>
      </c>
      <c r="B129" s="81" t="s">
        <v>552</v>
      </c>
      <c r="C129" s="82" t="s">
        <v>553</v>
      </c>
      <c r="D129" s="83"/>
      <c r="E129" s="81"/>
      <c r="F129" s="81"/>
      <c r="G129" s="81"/>
      <c r="H129" s="83"/>
      <c r="I129" s="81"/>
      <c r="J129" s="81"/>
      <c r="K129" s="81" t="s">
        <v>481</v>
      </c>
      <c r="L129" s="81"/>
      <c r="M129" s="81"/>
      <c r="N129" s="81"/>
      <c r="O129" s="81"/>
      <c r="P129" s="81"/>
      <c r="Q129" s="81"/>
      <c r="R129" s="81"/>
      <c r="S129" s="81"/>
      <c r="T129" s="81"/>
      <c r="U129" s="81"/>
      <c r="V129" s="81"/>
      <c r="W129" s="81"/>
    </row>
    <row r="130" spans="1:23">
      <c r="A130" s="53" t="s">
        <v>94</v>
      </c>
      <c r="B130" s="53" t="s">
        <v>548</v>
      </c>
      <c r="C130" s="54" t="s">
        <v>549</v>
      </c>
      <c r="K130" s="81" t="s">
        <v>481</v>
      </c>
    </row>
    <row r="131" spans="1:23">
      <c r="A131" s="53" t="s">
        <v>94</v>
      </c>
      <c r="B131" s="53" t="s">
        <v>550</v>
      </c>
      <c r="C131" s="54" t="s">
        <v>551</v>
      </c>
      <c r="K131" s="81" t="s">
        <v>481</v>
      </c>
    </row>
    <row r="132" spans="1:23">
      <c r="A132" s="9" t="s">
        <v>158</v>
      </c>
      <c r="B132" s="81" t="s">
        <v>547</v>
      </c>
    </row>
    <row r="133" spans="1:23">
      <c r="A133" s="81" t="s">
        <v>554</v>
      </c>
      <c r="B133" s="81" t="s">
        <v>555</v>
      </c>
      <c r="C133" s="82" t="s">
        <v>556</v>
      </c>
      <c r="D133" s="83"/>
      <c r="E133" s="81"/>
      <c r="F133" s="81"/>
      <c r="G133" s="81"/>
      <c r="H133" s="83"/>
      <c r="I133" s="81"/>
      <c r="K133" s="81" t="s">
        <v>481</v>
      </c>
    </row>
    <row r="134" spans="1:23">
      <c r="A134" s="53" t="s">
        <v>94</v>
      </c>
      <c r="B134" s="53" t="s">
        <v>557</v>
      </c>
      <c r="C134" s="54" t="s">
        <v>558</v>
      </c>
      <c r="D134" s="53"/>
      <c r="E134" s="53"/>
      <c r="F134" s="53"/>
      <c r="G134" s="53"/>
      <c r="H134" s="53"/>
      <c r="I134" s="81" t="s">
        <v>559</v>
      </c>
      <c r="K134" s="81" t="s">
        <v>481</v>
      </c>
    </row>
  </sheetData>
  <sheetProtection selectLockedCells="1" selectUnlockedCells="1"/>
  <phoneticPr fontId="1" type="noConversion"/>
  <conditionalFormatting sqref="B1:C8 I1:I14 F1:F8 B10:C10 F10:F14 B13:C14 B17:C59 B60:B67 B63:C70 B71:B74 B128:C129 F128:F132 I128:I132 B132:C132 F17:F125 B74:C125 B135:C1048576 I135:I1048576 F135:F1048576 I17:I125">
    <cfRule type="expression" dxfId="459" priority="309" stopIfTrue="1">
      <formula>$A1="begin group"</formula>
    </cfRule>
  </conditionalFormatting>
  <conditionalFormatting sqref="B1:C8 O1:O14 I1:I14 B10:C10 B13:C14 B17:C59 B60:B67 B63:C70 B71:B74 O17:O125 B128:C129 I128:I132 B132:C132 B74:C125 O128:O1048576 B135:C1048576 I135:I1048576 I17:I125">
    <cfRule type="expression" dxfId="458" priority="306" stopIfTrue="1">
      <formula>$A1="begin repeat"</formula>
    </cfRule>
  </conditionalFormatting>
  <conditionalFormatting sqref="B1:D8 F1:F8 B10:D10 D9 F10:F14 B13:D14 D11:D12 D60:D62 B60:B67 B63:D70 D71:D73 B71:B74 B128:D129 D130:D131 F128:F132 B132:D132 F17:F125 B74:D125 B135:D1048576 F135:F1048576 B17:D59">
    <cfRule type="expression" dxfId="457" priority="303" stopIfTrue="1">
      <formula>$A1="text"</formula>
    </cfRule>
  </conditionalFormatting>
  <conditionalFormatting sqref="B1:D8 G1:H14 B10:D10 D9 B13:D14 D11:D12 D60:D62 B60:B67 B63:D70 D71:D73 B71:B74 G17:H125 B128:D129 D130:D131 G128:H132 B132:D132 B74:D125 B135:D1048576 G135:H1048576 B17:D59">
    <cfRule type="expression" dxfId="456" priority="301" stopIfTrue="1">
      <formula>$A1="integer"</formula>
    </cfRule>
  </conditionalFormatting>
  <conditionalFormatting sqref="B1:D8 G1:H14 B10:D10 D9 B13:D14 D11:D12 D60:D62 B60:B67 B63:D70 D71:D73 B71:B74 G17:H125 B128:D129 D130:D131 G128:H132 B132:D132 B74:D125 B135:D1048576 G135:H1048576 B17:D59">
    <cfRule type="expression" dxfId="455" priority="299" stopIfTrue="1">
      <formula>$A1="decimal"</formula>
    </cfRule>
  </conditionalFormatting>
  <conditionalFormatting sqref="B1:C8 F1:F8 B10:C10 F10:F14 B13:C14 B17:C59 B60:B67 B63:C70 B71:B74 B128:C129 F128:F132 B132:C132 F17:F125 B74:C125 B135:C1048576 F135:F1048576">
    <cfRule type="expression" dxfId="454" priority="294" stopIfTrue="1">
      <formula>OR(AND(LEFT($A1, 16)="select_multiple ", LEN($A1)&gt;16, NOT(ISNUMBER(SEARCH(" ", $A1, 17)))), AND(LEFT($A1, 11)="select_one ", LEN($A1)&gt;11, NOT(ISNUMBER(SEARCH(" ", $A1, 12)))))</formula>
    </cfRule>
  </conditionalFormatting>
  <conditionalFormatting sqref="F1:F8 B1:B8 B10 F10:F14 B13:B14 B128:B129 F128:F132 B132 F17:F125 B17:B125 B135:B1048576 F135:F1048576">
    <cfRule type="expression" dxfId="453" priority="284" stopIfTrue="1">
      <formula>OR($A1="audio audit", $A1="text audit", $A1="speed violations count", $A1="speed violations list", $A1="speed violations audit")</formula>
    </cfRule>
  </conditionalFormatting>
  <conditionalFormatting sqref="B1:C8 B10:C10 B13:C14 B17:C59 B60:B67 B63:C70 B71:B74 B128:C129 B132:C132 B74:C125 B135:C1048576">
    <cfRule type="expression" dxfId="452" priority="278" stopIfTrue="1">
      <formula>$A1="note"</formula>
    </cfRule>
    <cfRule type="expression" dxfId="451" priority="280" stopIfTrue="1">
      <formula>$A1="barcode"</formula>
    </cfRule>
    <cfRule type="expression" dxfId="450" priority="282" stopIfTrue="1">
      <formula>$A1="geopoint"</formula>
    </cfRule>
  </conditionalFormatting>
  <conditionalFormatting sqref="N1:N14 B1:B8 B10 B13:B14 N17:N125 B128:B129 B132 B17:B125 N128:N1048576 B135:B1048576">
    <cfRule type="expression" dxfId="449" priority="276" stopIfTrue="1">
      <formula>OR($A1="calculate", $A1="calculate_here")</formula>
    </cfRule>
  </conditionalFormatting>
  <conditionalFormatting sqref="B1:C8 F1:F8 B10:C10 F10:F14 B13:C14 B17:C59 B60:B67 B63:C70 B71:B74 B128:C129 F128:F132 B132:C132 F17:F125 B74:C125 B135:C1048576 F135:F1048576">
    <cfRule type="expression" dxfId="448" priority="274" stopIfTrue="1">
      <formula>OR($A1="date", $A1="datetime")</formula>
    </cfRule>
  </conditionalFormatting>
  <conditionalFormatting sqref="B1:C8 F1:F8 B10:C10 F10:F14 B13:C14 B17:C59 B60:B67 B63:C70 B71:B74 B128:C129 F128:F132 B132:C132 F17:F125 B74:C125 B135:C1048576 F135:F1048576">
    <cfRule type="expression" dxfId="447" priority="270" stopIfTrue="1">
      <formula>$A1="image"</formula>
    </cfRule>
  </conditionalFormatting>
  <conditionalFormatting sqref="B1:C8 B10:C10 B13:C14 B17:C59 B60:B67 B63:C70 B71:B74 B128:C129 B132:C132 B74:C125 B135:C1048576">
    <cfRule type="expression" dxfId="446" priority="268" stopIfTrue="1">
      <formula>OR($A1="audio", $A1="video")</formula>
    </cfRule>
  </conditionalFormatting>
  <conditionalFormatting sqref="A1:W8 A10:W10 A9 D9:E9 G9:W9 A13:W14 D11:W12 B63:J67 A60:B67 A68:W70 A71:B73 A132:W132 D60:W61 D62:J62 K62:W67 D71:W73 A128:W129 D130:W131 J133:W134 A135:W1048576 A74:W125 A17:W59">
    <cfRule type="expression" dxfId="445" priority="265" stopIfTrue="1">
      <formula>$A1="comments"</formula>
    </cfRule>
    <cfRule type="expression" dxfId="444" priority="269" stopIfTrue="1">
      <formula>OR($A1="audio", $A1="video")</formula>
    </cfRule>
    <cfRule type="expression" dxfId="443" priority="271" stopIfTrue="1">
      <formula>$A1="image"</formula>
    </cfRule>
    <cfRule type="expression" dxfId="442" priority="275" stopIfTrue="1">
      <formula>OR($A1="date", $A1="datetime")</formula>
    </cfRule>
    <cfRule type="expression" dxfId="441" priority="277" stopIfTrue="1">
      <formula>OR($A1="calculate", $A1="calculate_here")</formula>
    </cfRule>
    <cfRule type="expression" dxfId="440" priority="279" stopIfTrue="1">
      <formula>$A1="note"</formula>
    </cfRule>
    <cfRule type="expression" dxfId="439" priority="281" stopIfTrue="1">
      <formula>$A1="barcode"</formula>
    </cfRule>
    <cfRule type="expression" dxfId="438" priority="283" stopIfTrue="1">
      <formula>$A1="geopoint"</formula>
    </cfRule>
    <cfRule type="expression" dxfId="437" priority="285" stopIfTrue="1">
      <formula>OR($A1="audio audit", $A1="text audit", $A1="speed violations count", $A1="speed violations list", $A1="speed violations audit")</formula>
    </cfRule>
    <cfRule type="expression" dxfId="436" priority="288" stopIfTrue="1">
      <formula>OR($A1="username", $A1="phonenumber", $A1="start", $A1="end", $A1="deviceid", $A1="subscriberid", $A1="simserial", $A1="caseid")</formula>
    </cfRule>
    <cfRule type="expression" dxfId="435" priority="295" stopIfTrue="1">
      <formula>OR(AND(LEFT($A1, 16)="select_multiple ", LEN($A1)&gt;16, NOT(ISNUMBER(SEARCH(" ", $A1, 17)))), AND(LEFT($A1, 11)="select_one ", LEN($A1)&gt;11, NOT(ISNUMBER(SEARCH(" ", $A1, 12)))))</formula>
    </cfRule>
    <cfRule type="expression" dxfId="434" priority="300" stopIfTrue="1">
      <formula>$A1="decimal"</formula>
    </cfRule>
    <cfRule type="expression" dxfId="433" priority="302" stopIfTrue="1">
      <formula>$A1="integer"</formula>
    </cfRule>
    <cfRule type="expression" dxfId="432" priority="304" stopIfTrue="1">
      <formula>$A1="text"</formula>
    </cfRule>
    <cfRule type="expression" dxfId="431" priority="305" stopIfTrue="1">
      <formula>$A1="end repeat"</formula>
    </cfRule>
    <cfRule type="expression" dxfId="430" priority="307" stopIfTrue="1">
      <formula>$A1="begin repeat"</formula>
    </cfRule>
    <cfRule type="expression" dxfId="429" priority="308" stopIfTrue="1">
      <formula>$A1="end group"</formula>
    </cfRule>
    <cfRule type="expression" dxfId="428" priority="310" stopIfTrue="1">
      <formula>$A1="begin group"</formula>
    </cfRule>
  </conditionalFormatting>
  <conditionalFormatting sqref="B1:B8 B10 B13:B14 B128:B129 B132 B17:B125 B135:B1048576">
    <cfRule type="expression" dxfId="427" priority="263" stopIfTrue="1">
      <formula>$A1="comments"</formula>
    </cfRule>
  </conditionalFormatting>
  <conditionalFormatting sqref="B11:C12">
    <cfRule type="expression" dxfId="426" priority="262" stopIfTrue="1">
      <formula>$A11="begin group"</formula>
    </cfRule>
  </conditionalFormatting>
  <conditionalFormatting sqref="B11:C12">
    <cfRule type="expression" dxfId="425" priority="261" stopIfTrue="1">
      <formula>$A11="begin repeat"</formula>
    </cfRule>
  </conditionalFormatting>
  <conditionalFormatting sqref="B11:C12">
    <cfRule type="expression" dxfId="424" priority="260" stopIfTrue="1">
      <formula>$A11="text"</formula>
    </cfRule>
  </conditionalFormatting>
  <conditionalFormatting sqref="B11:C12">
    <cfRule type="expression" dxfId="423" priority="259" stopIfTrue="1">
      <formula>$A11="integer"</formula>
    </cfRule>
  </conditionalFormatting>
  <conditionalFormatting sqref="B11:C12">
    <cfRule type="expression" dxfId="422" priority="258" stopIfTrue="1">
      <formula>$A11="decimal"</formula>
    </cfRule>
  </conditionalFormatting>
  <conditionalFormatting sqref="B11:C12">
    <cfRule type="expression" dxfId="421" priority="257" stopIfTrue="1">
      <formula>OR(AND(LEFT($A11, 16)="select_multiple ", LEN($A11)&gt;16, NOT(ISNUMBER(SEARCH(" ", $A11, 17)))), AND(LEFT($A11, 11)="select_one ", LEN($A11)&gt;11, NOT(ISNUMBER(SEARCH(" ", $A11, 12)))))</formula>
    </cfRule>
  </conditionalFormatting>
  <conditionalFormatting sqref="B11:C11 B12">
    <cfRule type="expression" dxfId="420" priority="256" stopIfTrue="1">
      <formula>OR($A11="audio audit", $A11="text audit", $A11="speed violations count", $A11="speed violations list", $A11="speed violations audit")</formula>
    </cfRule>
  </conditionalFormatting>
  <conditionalFormatting sqref="B11:C12">
    <cfRule type="expression" dxfId="419" priority="253" stopIfTrue="1">
      <formula>$A11="note"</formula>
    </cfRule>
    <cfRule type="expression" dxfId="418" priority="254" stopIfTrue="1">
      <formula>$A11="barcode"</formula>
    </cfRule>
    <cfRule type="expression" dxfId="417" priority="255" stopIfTrue="1">
      <formula>$A11="geopoint"</formula>
    </cfRule>
  </conditionalFormatting>
  <conditionalFormatting sqref="B11:C11 B12">
    <cfRule type="expression" dxfId="416" priority="252" stopIfTrue="1">
      <formula>OR($A11="calculate", $A11="calculate_here")</formula>
    </cfRule>
  </conditionalFormatting>
  <conditionalFormatting sqref="B11:C12">
    <cfRule type="expression" dxfId="415" priority="251" stopIfTrue="1">
      <formula>OR($A11="date", $A11="datetime")</formula>
    </cfRule>
  </conditionalFormatting>
  <conditionalFormatting sqref="B11:C12">
    <cfRule type="expression" dxfId="414" priority="250" stopIfTrue="1">
      <formula>$A11="image"</formula>
    </cfRule>
  </conditionalFormatting>
  <conditionalFormatting sqref="B11:C12">
    <cfRule type="expression" dxfId="413" priority="249" stopIfTrue="1">
      <formula>OR($A11="audio", $A11="video")</formula>
    </cfRule>
  </conditionalFormatting>
  <conditionalFormatting sqref="B11:C11 B12">
    <cfRule type="expression" dxfId="412" priority="248" stopIfTrue="1">
      <formula>$A11="comments"</formula>
    </cfRule>
  </conditionalFormatting>
  <conditionalFormatting sqref="A11:C12">
    <cfRule type="expression" dxfId="411" priority="230" stopIfTrue="1">
      <formula>$A11="comments"</formula>
    </cfRule>
    <cfRule type="expression" dxfId="410" priority="231" stopIfTrue="1">
      <formula>OR($A11="audio", $A11="video")</formula>
    </cfRule>
    <cfRule type="expression" dxfId="409" priority="232" stopIfTrue="1">
      <formula>$A11="image"</formula>
    </cfRule>
    <cfRule type="expression" dxfId="408" priority="233" stopIfTrue="1">
      <formula>OR($A11="date", $A11="datetime")</formula>
    </cfRule>
    <cfRule type="expression" dxfId="407" priority="234" stopIfTrue="1">
      <formula>OR($A11="calculate", $A11="calculate_here")</formula>
    </cfRule>
    <cfRule type="expression" dxfId="406" priority="235" stopIfTrue="1">
      <formula>$A11="note"</formula>
    </cfRule>
    <cfRule type="expression" dxfId="405" priority="236" stopIfTrue="1">
      <formula>$A11="barcode"</formula>
    </cfRule>
    <cfRule type="expression" dxfId="404" priority="237" stopIfTrue="1">
      <formula>$A11="geopoint"</formula>
    </cfRule>
    <cfRule type="expression" dxfId="403" priority="238" stopIfTrue="1">
      <formula>OR($A11="audio audit", $A11="text audit", $A11="speed violations count", $A11="speed violations list", $A11="speed violations audit")</formula>
    </cfRule>
    <cfRule type="expression" dxfId="402" priority="239" stopIfTrue="1">
      <formula>OR($A11="username", $A11="phonenumber", $A11="start", $A11="end", $A11="deviceid", $A11="subscriberid", $A11="simserial", $A11="caseid")</formula>
    </cfRule>
    <cfRule type="expression" dxfId="401" priority="240" stopIfTrue="1">
      <formula>OR(AND(LEFT($A11, 16)="select_multiple ", LEN($A11)&gt;16, NOT(ISNUMBER(SEARCH(" ", $A11, 17)))), AND(LEFT($A11, 11)="select_one ", LEN($A11)&gt;11, NOT(ISNUMBER(SEARCH(" ", $A11, 12)))))</formula>
    </cfRule>
    <cfRule type="expression" dxfId="400" priority="241" stopIfTrue="1">
      <formula>$A11="decimal"</formula>
    </cfRule>
    <cfRule type="expression" dxfId="399" priority="242" stopIfTrue="1">
      <formula>$A11="integer"</formula>
    </cfRule>
    <cfRule type="expression" dxfId="398" priority="243" stopIfTrue="1">
      <formula>$A11="text"</formula>
    </cfRule>
    <cfRule type="expression" dxfId="397" priority="244" stopIfTrue="1">
      <formula>$A11="end repeat"</formula>
    </cfRule>
    <cfRule type="expression" dxfId="396" priority="245" stopIfTrue="1">
      <formula>$A11="begin repeat"</formula>
    </cfRule>
    <cfRule type="expression" dxfId="395" priority="246" stopIfTrue="1">
      <formula>$A11="end group"</formula>
    </cfRule>
    <cfRule type="expression" dxfId="394" priority="247" stopIfTrue="1">
      <formula>$A11="begin group"</formula>
    </cfRule>
  </conditionalFormatting>
  <conditionalFormatting sqref="C12">
    <cfRule type="expression" dxfId="393" priority="229" stopIfTrue="1">
      <formula>OR($A12="audio audit", $A12="text audit", $A12="speed violations count", $A12="speed violations list", $A12="speed violations audit")</formula>
    </cfRule>
  </conditionalFormatting>
  <conditionalFormatting sqref="C12">
    <cfRule type="expression" dxfId="392" priority="228" stopIfTrue="1">
      <formula>OR($A12="calculate", $A12="calculate_here")</formula>
    </cfRule>
  </conditionalFormatting>
  <conditionalFormatting sqref="C12">
    <cfRule type="expression" dxfId="391" priority="227" stopIfTrue="1">
      <formula>$A12="comments"</formula>
    </cfRule>
  </conditionalFormatting>
  <conditionalFormatting sqref="C12">
    <cfRule type="expression" dxfId="390" priority="226" stopIfTrue="1">
      <formula>OR($A12="audio audit", $A12="text audit", $A12="speed violations count", $A12="speed violations list", $A12="speed violations audit")</formula>
    </cfRule>
  </conditionalFormatting>
  <conditionalFormatting sqref="C12">
    <cfRule type="expression" dxfId="389" priority="225" stopIfTrue="1">
      <formula>OR($A12="calculate", $A12="calculate_here")</formula>
    </cfRule>
  </conditionalFormatting>
  <conditionalFormatting sqref="C12">
    <cfRule type="expression" dxfId="388" priority="224" stopIfTrue="1">
      <formula>$A12="comments"</formula>
    </cfRule>
  </conditionalFormatting>
  <conditionalFormatting sqref="I15:I16 F15:F16 B15:C16">
    <cfRule type="expression" dxfId="387" priority="222" stopIfTrue="1">
      <formula>$A15="begin group"</formula>
    </cfRule>
  </conditionalFormatting>
  <conditionalFormatting sqref="O15:O16 I15:I16 B15:C16">
    <cfRule type="expression" dxfId="386" priority="219" stopIfTrue="1">
      <formula>$A15="begin repeat"</formula>
    </cfRule>
  </conditionalFormatting>
  <conditionalFormatting sqref="F15:F16 B15:D16">
    <cfRule type="expression" dxfId="385" priority="216" stopIfTrue="1">
      <formula>$A15="text"</formula>
    </cfRule>
  </conditionalFormatting>
  <conditionalFormatting sqref="B15:D16 G15:H16">
    <cfRule type="expression" dxfId="384" priority="214" stopIfTrue="1">
      <formula>$A15="integer"</formula>
    </cfRule>
  </conditionalFormatting>
  <conditionalFormatting sqref="B15:D16 G15:H16">
    <cfRule type="expression" dxfId="383" priority="212" stopIfTrue="1">
      <formula>$A15="decimal"</formula>
    </cfRule>
  </conditionalFormatting>
  <conditionalFormatting sqref="F15:F16 B15:C16">
    <cfRule type="expression" dxfId="382" priority="210" stopIfTrue="1">
      <formula>OR(AND(LEFT($A15, 16)="select_multiple ", LEN($A15)&gt;16, NOT(ISNUMBER(SEARCH(" ", $A15, 17)))), AND(LEFT($A15, 11)="select_one ", LEN($A15)&gt;11, NOT(ISNUMBER(SEARCH(" ", $A15, 12)))))</formula>
    </cfRule>
  </conditionalFormatting>
  <conditionalFormatting sqref="F15:F16 B15:B16">
    <cfRule type="expression" dxfId="381" priority="207" stopIfTrue="1">
      <formula>OR($A15="audio audit", $A15="text audit", $A15="speed violations count", $A15="speed violations list", $A15="speed violations audit")</formula>
    </cfRule>
  </conditionalFormatting>
  <conditionalFormatting sqref="B15:C16">
    <cfRule type="expression" dxfId="380" priority="201" stopIfTrue="1">
      <formula>$A15="note"</formula>
    </cfRule>
    <cfRule type="expression" dxfId="379" priority="203" stopIfTrue="1">
      <formula>$A15="barcode"</formula>
    </cfRule>
    <cfRule type="expression" dxfId="378" priority="205" stopIfTrue="1">
      <formula>$A15="geopoint"</formula>
    </cfRule>
  </conditionalFormatting>
  <conditionalFormatting sqref="N15:N16 B15:B16">
    <cfRule type="expression" dxfId="377" priority="199" stopIfTrue="1">
      <formula>OR($A15="calculate", $A15="calculate_here")</formula>
    </cfRule>
  </conditionalFormatting>
  <conditionalFormatting sqref="F15:F16 B15:C16">
    <cfRule type="expression" dxfId="376" priority="197" stopIfTrue="1">
      <formula>OR($A15="date", $A15="datetime")</formula>
    </cfRule>
  </conditionalFormatting>
  <conditionalFormatting sqref="F15:F16 B15:C16">
    <cfRule type="expression" dxfId="375" priority="195" stopIfTrue="1">
      <formula>$A15="image"</formula>
    </cfRule>
  </conditionalFormatting>
  <conditionalFormatting sqref="B15:C16">
    <cfRule type="expression" dxfId="374" priority="193" stopIfTrue="1">
      <formula>OR($A15="audio", $A15="video")</formula>
    </cfRule>
  </conditionalFormatting>
  <conditionalFormatting sqref="A15:W16">
    <cfRule type="expression" dxfId="373" priority="192" stopIfTrue="1">
      <formula>$A15="comments"</formula>
    </cfRule>
    <cfRule type="expression" dxfId="372" priority="194" stopIfTrue="1">
      <formula>OR($A15="audio", $A15="video")</formula>
    </cfRule>
    <cfRule type="expression" dxfId="371" priority="196" stopIfTrue="1">
      <formula>$A15="image"</formula>
    </cfRule>
    <cfRule type="expression" dxfId="370" priority="198" stopIfTrue="1">
      <formula>OR($A15="date", $A15="datetime")</formula>
    </cfRule>
    <cfRule type="expression" dxfId="369" priority="200" stopIfTrue="1">
      <formula>OR($A15="calculate", $A15="calculate_here")</formula>
    </cfRule>
    <cfRule type="expression" dxfId="368" priority="202" stopIfTrue="1">
      <formula>$A15="note"</formula>
    </cfRule>
    <cfRule type="expression" dxfId="367" priority="204" stopIfTrue="1">
      <formula>$A15="barcode"</formula>
    </cfRule>
    <cfRule type="expression" dxfId="366" priority="206" stopIfTrue="1">
      <formula>$A15="geopoint"</formula>
    </cfRule>
    <cfRule type="expression" dxfId="365" priority="208" stopIfTrue="1">
      <formula>OR($A15="audio audit", $A15="text audit", $A15="speed violations count", $A15="speed violations list", $A15="speed violations audit")</formula>
    </cfRule>
    <cfRule type="expression" dxfId="364" priority="209" stopIfTrue="1">
      <formula>OR($A15="username", $A15="phonenumber", $A15="start", $A15="end", $A15="deviceid", $A15="subscriberid", $A15="simserial", $A15="caseid")</formula>
    </cfRule>
    <cfRule type="expression" dxfId="363" priority="211" stopIfTrue="1">
      <formula>OR(AND(LEFT($A15, 16)="select_multiple ", LEN($A15)&gt;16, NOT(ISNUMBER(SEARCH(" ", $A15, 17)))), AND(LEFT($A15, 11)="select_one ", LEN($A15)&gt;11, NOT(ISNUMBER(SEARCH(" ", $A15, 12)))))</formula>
    </cfRule>
    <cfRule type="expression" dxfId="362" priority="213" stopIfTrue="1">
      <formula>$A15="decimal"</formula>
    </cfRule>
    <cfRule type="expression" dxfId="361" priority="215" stopIfTrue="1">
      <formula>$A15="integer"</formula>
    </cfRule>
    <cfRule type="expression" dxfId="360" priority="217" stopIfTrue="1">
      <formula>$A15="text"</formula>
    </cfRule>
    <cfRule type="expression" dxfId="359" priority="218" stopIfTrue="1">
      <formula>$A15="end repeat"</formula>
    </cfRule>
    <cfRule type="expression" dxfId="358" priority="220" stopIfTrue="1">
      <formula>$A15="begin repeat"</formula>
    </cfRule>
    <cfRule type="expression" dxfId="357" priority="221" stopIfTrue="1">
      <formula>$A15="end group"</formula>
    </cfRule>
    <cfRule type="expression" dxfId="356" priority="223" stopIfTrue="1">
      <formula>$A15="begin group"</formula>
    </cfRule>
  </conditionalFormatting>
  <conditionalFormatting sqref="B15:B16">
    <cfRule type="expression" dxfId="355" priority="191" stopIfTrue="1">
      <formula>$A15="comments"</formula>
    </cfRule>
  </conditionalFormatting>
  <conditionalFormatting sqref="I126 B126:C126 F126">
    <cfRule type="expression" dxfId="354" priority="189" stopIfTrue="1">
      <formula>$A126="begin group"</formula>
    </cfRule>
  </conditionalFormatting>
  <conditionalFormatting sqref="I126 O126 B126:C126">
    <cfRule type="expression" dxfId="353" priority="186" stopIfTrue="1">
      <formula>$A126="begin repeat"</formula>
    </cfRule>
  </conditionalFormatting>
  <conditionalFormatting sqref="B126:D126 F126">
    <cfRule type="expression" dxfId="352" priority="183" stopIfTrue="1">
      <formula>$A126="text"</formula>
    </cfRule>
  </conditionalFormatting>
  <conditionalFormatting sqref="G126:H126 B126:D126">
    <cfRule type="expression" dxfId="351" priority="181" stopIfTrue="1">
      <formula>$A126="integer"</formula>
    </cfRule>
  </conditionalFormatting>
  <conditionalFormatting sqref="G126:H126 B126:D126">
    <cfRule type="expression" dxfId="350" priority="179" stopIfTrue="1">
      <formula>$A126="decimal"</formula>
    </cfRule>
  </conditionalFormatting>
  <conditionalFormatting sqref="B126:C126 F126">
    <cfRule type="expression" dxfId="349" priority="177" stopIfTrue="1">
      <formula>OR(AND(LEFT($A126, 16)="select_multiple ", LEN($A126)&gt;16, NOT(ISNUMBER(SEARCH(" ", $A126, 17)))), AND(LEFT($A126, 11)="select_one ", LEN($A126)&gt;11, NOT(ISNUMBER(SEARCH(" ", $A126, 12)))))</formula>
    </cfRule>
  </conditionalFormatting>
  <conditionalFormatting sqref="B126 F126">
    <cfRule type="expression" dxfId="348" priority="174" stopIfTrue="1">
      <formula>OR($A126="audio audit", $A126="text audit", $A126="speed violations count", $A126="speed violations list", $A126="speed violations audit")</formula>
    </cfRule>
  </conditionalFormatting>
  <conditionalFormatting sqref="B126:C126">
    <cfRule type="expression" dxfId="347" priority="168" stopIfTrue="1">
      <formula>$A126="note"</formula>
    </cfRule>
    <cfRule type="expression" dxfId="346" priority="170" stopIfTrue="1">
      <formula>$A126="barcode"</formula>
    </cfRule>
    <cfRule type="expression" dxfId="345" priority="172" stopIfTrue="1">
      <formula>$A126="geopoint"</formula>
    </cfRule>
  </conditionalFormatting>
  <conditionalFormatting sqref="N126 B126">
    <cfRule type="expression" dxfId="344" priority="166" stopIfTrue="1">
      <formula>OR($A126="calculate", $A126="calculate_here")</formula>
    </cfRule>
  </conditionalFormatting>
  <conditionalFormatting sqref="B126:C126 F126">
    <cfRule type="expression" dxfId="343" priority="164" stopIfTrue="1">
      <formula>OR($A126="date", $A126="datetime")</formula>
    </cfRule>
  </conditionalFormatting>
  <conditionalFormatting sqref="B126:C126 F126">
    <cfRule type="expression" dxfId="342" priority="162" stopIfTrue="1">
      <formula>$A126="image"</formula>
    </cfRule>
  </conditionalFormatting>
  <conditionalFormatting sqref="B126:C126">
    <cfRule type="expression" dxfId="341" priority="160" stopIfTrue="1">
      <formula>OR($A126="audio", $A126="video")</formula>
    </cfRule>
  </conditionalFormatting>
  <conditionalFormatting sqref="A126:W126">
    <cfRule type="expression" dxfId="340" priority="159" stopIfTrue="1">
      <formula>$A126="comments"</formula>
    </cfRule>
    <cfRule type="expression" dxfId="339" priority="161" stopIfTrue="1">
      <formula>OR($A126="audio", $A126="video")</formula>
    </cfRule>
    <cfRule type="expression" dxfId="338" priority="163" stopIfTrue="1">
      <formula>$A126="image"</formula>
    </cfRule>
    <cfRule type="expression" dxfId="337" priority="165" stopIfTrue="1">
      <formula>OR($A126="date", $A126="datetime")</formula>
    </cfRule>
    <cfRule type="expression" dxfId="336" priority="167" stopIfTrue="1">
      <formula>OR($A126="calculate", $A126="calculate_here")</formula>
    </cfRule>
    <cfRule type="expression" dxfId="335" priority="169" stopIfTrue="1">
      <formula>$A126="note"</formula>
    </cfRule>
    <cfRule type="expression" dxfId="334" priority="171" stopIfTrue="1">
      <formula>$A126="barcode"</formula>
    </cfRule>
    <cfRule type="expression" dxfId="333" priority="173" stopIfTrue="1">
      <formula>$A126="geopoint"</formula>
    </cfRule>
    <cfRule type="expression" dxfId="332" priority="175" stopIfTrue="1">
      <formula>OR($A126="audio audit", $A126="text audit", $A126="speed violations count", $A126="speed violations list", $A126="speed violations audit")</formula>
    </cfRule>
    <cfRule type="expression" dxfId="331" priority="176" stopIfTrue="1">
      <formula>OR($A126="username", $A126="phonenumber", $A126="start", $A126="end", $A126="deviceid", $A126="subscriberid", $A126="simserial", $A126="caseid")</formula>
    </cfRule>
    <cfRule type="expression" dxfId="330" priority="178" stopIfTrue="1">
      <formula>OR(AND(LEFT($A126, 16)="select_multiple ", LEN($A126)&gt;16, NOT(ISNUMBER(SEARCH(" ", $A126, 17)))), AND(LEFT($A126, 11)="select_one ", LEN($A126)&gt;11, NOT(ISNUMBER(SEARCH(" ", $A126, 12)))))</formula>
    </cfRule>
    <cfRule type="expression" dxfId="329" priority="180" stopIfTrue="1">
      <formula>$A126="decimal"</formula>
    </cfRule>
    <cfRule type="expression" dxfId="328" priority="182" stopIfTrue="1">
      <formula>$A126="integer"</formula>
    </cfRule>
    <cfRule type="expression" dxfId="327" priority="184" stopIfTrue="1">
      <formula>$A126="text"</formula>
    </cfRule>
    <cfRule type="expression" dxfId="326" priority="185" stopIfTrue="1">
      <formula>$A126="end repeat"</formula>
    </cfRule>
    <cfRule type="expression" dxfId="325" priority="187" stopIfTrue="1">
      <formula>$A126="begin repeat"</formula>
    </cfRule>
    <cfRule type="expression" dxfId="324" priority="188" stopIfTrue="1">
      <formula>$A126="end group"</formula>
    </cfRule>
    <cfRule type="expression" dxfId="323" priority="190" stopIfTrue="1">
      <formula>$A126="begin group"</formula>
    </cfRule>
  </conditionalFormatting>
  <conditionalFormatting sqref="B126">
    <cfRule type="expression" dxfId="322" priority="158" stopIfTrue="1">
      <formula>$A126="comments"</formula>
    </cfRule>
  </conditionalFormatting>
  <conditionalFormatting sqref="I127 F127">
    <cfRule type="expression" dxfId="321" priority="156" stopIfTrue="1">
      <formula>$A127="begin group"</formula>
    </cfRule>
  </conditionalFormatting>
  <conditionalFormatting sqref="I127 O127">
    <cfRule type="expression" dxfId="320" priority="153" stopIfTrue="1">
      <formula>$A127="begin repeat"</formula>
    </cfRule>
  </conditionalFormatting>
  <conditionalFormatting sqref="D127 F127">
    <cfRule type="expression" dxfId="319" priority="150" stopIfTrue="1">
      <formula>$A127="text"</formula>
    </cfRule>
  </conditionalFormatting>
  <conditionalFormatting sqref="D127 G127:H127">
    <cfRule type="expression" dxfId="318" priority="148" stopIfTrue="1">
      <formula>$A127="integer"</formula>
    </cfRule>
  </conditionalFormatting>
  <conditionalFormatting sqref="D127 G127:H127">
    <cfRule type="expression" dxfId="317" priority="146" stopIfTrue="1">
      <formula>$A127="decimal"</formula>
    </cfRule>
  </conditionalFormatting>
  <conditionalFormatting sqref="F127">
    <cfRule type="expression" dxfId="316" priority="144" stopIfTrue="1">
      <formula>OR(AND(LEFT($A127, 16)="select_multiple ", LEN($A127)&gt;16, NOT(ISNUMBER(SEARCH(" ", $A127, 17)))), AND(LEFT($A127, 11)="select_one ", LEN($A127)&gt;11, NOT(ISNUMBER(SEARCH(" ", $A127, 12)))))</formula>
    </cfRule>
  </conditionalFormatting>
  <conditionalFormatting sqref="F127">
    <cfRule type="expression" dxfId="315" priority="141" stopIfTrue="1">
      <formula>OR($A127="audio audit", $A127="text audit", $A127="speed violations count", $A127="speed violations list", $A127="speed violations audit")</formula>
    </cfRule>
  </conditionalFormatting>
  <conditionalFormatting sqref="N127">
    <cfRule type="expression" dxfId="314" priority="136" stopIfTrue="1">
      <formula>OR($A127="calculate", $A127="calculate_here")</formula>
    </cfRule>
  </conditionalFormatting>
  <conditionalFormatting sqref="F127">
    <cfRule type="expression" dxfId="313" priority="134" stopIfTrue="1">
      <formula>OR($A127="date", $A127="datetime")</formula>
    </cfRule>
  </conditionalFormatting>
  <conditionalFormatting sqref="F127">
    <cfRule type="expression" dxfId="312" priority="132" stopIfTrue="1">
      <formula>$A127="image"</formula>
    </cfRule>
  </conditionalFormatting>
  <conditionalFormatting sqref="D127:W127">
    <cfRule type="expression" dxfId="311" priority="130" stopIfTrue="1">
      <formula>$A127="comments"</formula>
    </cfRule>
    <cfRule type="expression" dxfId="310" priority="131" stopIfTrue="1">
      <formula>OR($A127="audio", $A127="video")</formula>
    </cfRule>
    <cfRule type="expression" dxfId="309" priority="133" stopIfTrue="1">
      <formula>$A127="image"</formula>
    </cfRule>
    <cfRule type="expression" dxfId="308" priority="135" stopIfTrue="1">
      <formula>OR($A127="date", $A127="datetime")</formula>
    </cfRule>
    <cfRule type="expression" dxfId="307" priority="137" stopIfTrue="1">
      <formula>OR($A127="calculate", $A127="calculate_here")</formula>
    </cfRule>
    <cfRule type="expression" dxfId="306" priority="138" stopIfTrue="1">
      <formula>$A127="note"</formula>
    </cfRule>
    <cfRule type="expression" dxfId="305" priority="139" stopIfTrue="1">
      <formula>$A127="barcode"</formula>
    </cfRule>
    <cfRule type="expression" dxfId="304" priority="140" stopIfTrue="1">
      <formula>$A127="geopoint"</formula>
    </cfRule>
    <cfRule type="expression" dxfId="303" priority="142" stopIfTrue="1">
      <formula>OR($A127="audio audit", $A127="text audit", $A127="speed violations count", $A127="speed violations list", $A127="speed violations audit")</formula>
    </cfRule>
    <cfRule type="expression" dxfId="302" priority="143" stopIfTrue="1">
      <formula>OR($A127="username", $A127="phonenumber", $A127="start", $A127="end", $A127="deviceid", $A127="subscriberid", $A127="simserial", $A127="caseid")</formula>
    </cfRule>
    <cfRule type="expression" dxfId="301" priority="145" stopIfTrue="1">
      <formula>OR(AND(LEFT($A127, 16)="select_multiple ", LEN($A127)&gt;16, NOT(ISNUMBER(SEARCH(" ", $A127, 17)))), AND(LEFT($A127, 11)="select_one ", LEN($A127)&gt;11, NOT(ISNUMBER(SEARCH(" ", $A127, 12)))))</formula>
    </cfRule>
    <cfRule type="expression" dxfId="300" priority="147" stopIfTrue="1">
      <formula>$A127="decimal"</formula>
    </cfRule>
    <cfRule type="expression" dxfId="299" priority="149" stopIfTrue="1">
      <formula>$A127="integer"</formula>
    </cfRule>
    <cfRule type="expression" dxfId="298" priority="151" stopIfTrue="1">
      <formula>$A127="text"</formula>
    </cfRule>
    <cfRule type="expression" dxfId="297" priority="152" stopIfTrue="1">
      <formula>$A127="end repeat"</formula>
    </cfRule>
    <cfRule type="expression" dxfId="296" priority="154" stopIfTrue="1">
      <formula>$A127="begin repeat"</formula>
    </cfRule>
    <cfRule type="expression" dxfId="295" priority="155" stopIfTrue="1">
      <formula>$A127="end group"</formula>
    </cfRule>
    <cfRule type="expression" dxfId="294" priority="157" stopIfTrue="1">
      <formula>$A127="begin group"</formula>
    </cfRule>
  </conditionalFormatting>
  <conditionalFormatting sqref="B127:C127">
    <cfRule type="expression" dxfId="293" priority="129" stopIfTrue="1">
      <formula>$A127="begin group"</formula>
    </cfRule>
  </conditionalFormatting>
  <conditionalFormatting sqref="B127:C127">
    <cfRule type="expression" dxfId="292" priority="128" stopIfTrue="1">
      <formula>$A127="begin repeat"</formula>
    </cfRule>
  </conditionalFormatting>
  <conditionalFormatting sqref="B127:C127">
    <cfRule type="expression" dxfId="291" priority="127" stopIfTrue="1">
      <formula>$A127="text"</formula>
    </cfRule>
  </conditionalFormatting>
  <conditionalFormatting sqref="B127:C127">
    <cfRule type="expression" dxfId="290" priority="126" stopIfTrue="1">
      <formula>$A127="integer"</formula>
    </cfRule>
  </conditionalFormatting>
  <conditionalFormatting sqref="B127:C127">
    <cfRule type="expression" dxfId="289" priority="125" stopIfTrue="1">
      <formula>$A127="decimal"</formula>
    </cfRule>
  </conditionalFormatting>
  <conditionalFormatting sqref="B127:C127">
    <cfRule type="expression" dxfId="288" priority="124" stopIfTrue="1">
      <formula>OR(AND(LEFT($A127, 16)="select_multiple ", LEN($A127)&gt;16, NOT(ISNUMBER(SEARCH(" ", $A127, 17)))), AND(LEFT($A127, 11)="select_one ", LEN($A127)&gt;11, NOT(ISNUMBER(SEARCH(" ", $A127, 12)))))</formula>
    </cfRule>
  </conditionalFormatting>
  <conditionalFormatting sqref="B127">
    <cfRule type="expression" dxfId="287" priority="123" stopIfTrue="1">
      <formula>OR($A127="audio audit", $A127="text audit", $A127="speed violations count", $A127="speed violations list", $A127="speed violations audit")</formula>
    </cfRule>
  </conditionalFormatting>
  <conditionalFormatting sqref="B127:C127">
    <cfRule type="expression" dxfId="286" priority="120" stopIfTrue="1">
      <formula>$A127="note"</formula>
    </cfRule>
    <cfRule type="expression" dxfId="285" priority="121" stopIfTrue="1">
      <formula>$A127="barcode"</formula>
    </cfRule>
    <cfRule type="expression" dxfId="284" priority="122" stopIfTrue="1">
      <formula>$A127="geopoint"</formula>
    </cfRule>
  </conditionalFormatting>
  <conditionalFormatting sqref="B127">
    <cfRule type="expression" dxfId="283" priority="119" stopIfTrue="1">
      <formula>OR($A127="calculate", $A127="calculate_here")</formula>
    </cfRule>
  </conditionalFormatting>
  <conditionalFormatting sqref="B127:C127">
    <cfRule type="expression" dxfId="282" priority="118" stopIfTrue="1">
      <formula>OR($A127="date", $A127="datetime")</formula>
    </cfRule>
  </conditionalFormatting>
  <conditionalFormatting sqref="B127:C127">
    <cfRule type="expression" dxfId="281" priority="117" stopIfTrue="1">
      <formula>$A127="image"</formula>
    </cfRule>
  </conditionalFormatting>
  <conditionalFormatting sqref="B127:C127">
    <cfRule type="expression" dxfId="280" priority="116" stopIfTrue="1">
      <formula>OR($A127="audio", $A127="video")</formula>
    </cfRule>
  </conditionalFormatting>
  <conditionalFormatting sqref="B127">
    <cfRule type="expression" dxfId="279" priority="115" stopIfTrue="1">
      <formula>$A127="comments"</formula>
    </cfRule>
  </conditionalFormatting>
  <conditionalFormatting sqref="B130:B131">
    <cfRule type="expression" dxfId="278" priority="114" stopIfTrue="1">
      <formula>$A130="comments"</formula>
    </cfRule>
  </conditionalFormatting>
  <conditionalFormatting sqref="F134 B134:C134">
    <cfRule type="expression" dxfId="277" priority="112" stopIfTrue="1">
      <formula>$A134="begin group"</formula>
    </cfRule>
  </conditionalFormatting>
  <conditionalFormatting sqref="B134:C134">
    <cfRule type="expression" dxfId="276" priority="109" stopIfTrue="1">
      <formula>$A134="begin repeat"</formula>
    </cfRule>
  </conditionalFormatting>
  <conditionalFormatting sqref="F134 B134:D134">
    <cfRule type="expression" dxfId="275" priority="106" stopIfTrue="1">
      <formula>$A134="text"</formula>
    </cfRule>
  </conditionalFormatting>
  <conditionalFormatting sqref="G134:H134 B134:D134">
    <cfRule type="expression" dxfId="274" priority="104" stopIfTrue="1">
      <formula>$A134="integer"</formula>
    </cfRule>
  </conditionalFormatting>
  <conditionalFormatting sqref="G134:H134 B134:D134">
    <cfRule type="expression" dxfId="273" priority="102" stopIfTrue="1">
      <formula>$A134="decimal"</formula>
    </cfRule>
  </conditionalFormatting>
  <conditionalFormatting sqref="F134 B134:C134">
    <cfRule type="expression" dxfId="272" priority="100" stopIfTrue="1">
      <formula>OR(AND(LEFT($A134, 16)="select_multiple ", LEN($A134)&gt;16, NOT(ISNUMBER(SEARCH(" ", $A134, 17)))), AND(LEFT($A134, 11)="select_one ", LEN($A134)&gt;11, NOT(ISNUMBER(SEARCH(" ", $A134, 12)))))</formula>
    </cfRule>
  </conditionalFormatting>
  <conditionalFormatting sqref="B134 F134">
    <cfRule type="expression" dxfId="271" priority="97" stopIfTrue="1">
      <formula>OR($A134="audio audit", $A134="text audit", $A134="speed violations count", $A134="speed violations list", $A134="speed violations audit")</formula>
    </cfRule>
  </conditionalFormatting>
  <conditionalFormatting sqref="B134:C134">
    <cfRule type="expression" dxfId="270" priority="91" stopIfTrue="1">
      <formula>$A134="note"</formula>
    </cfRule>
    <cfRule type="expression" dxfId="269" priority="93" stopIfTrue="1">
      <formula>$A134="barcode"</formula>
    </cfRule>
    <cfRule type="expression" dxfId="268" priority="95" stopIfTrue="1">
      <formula>$A134="geopoint"</formula>
    </cfRule>
  </conditionalFormatting>
  <conditionalFormatting sqref="B134">
    <cfRule type="expression" dxfId="267" priority="89" stopIfTrue="1">
      <formula>OR($A134="calculate", $A134="calculate_here")</formula>
    </cfRule>
  </conditionalFormatting>
  <conditionalFormatting sqref="F134 B134:C134">
    <cfRule type="expression" dxfId="266" priority="87" stopIfTrue="1">
      <formula>OR($A134="date", $A134="datetime")</formula>
    </cfRule>
  </conditionalFormatting>
  <conditionalFormatting sqref="F134 B134:C134">
    <cfRule type="expression" dxfId="265" priority="85" stopIfTrue="1">
      <formula>$A134="image"</formula>
    </cfRule>
  </conditionalFormatting>
  <conditionalFormatting sqref="B134:C134">
    <cfRule type="expression" dxfId="264" priority="83" stopIfTrue="1">
      <formula>OR($A134="audio", $A134="video")</formula>
    </cfRule>
  </conditionalFormatting>
  <conditionalFormatting sqref="A134:H134">
    <cfRule type="expression" dxfId="263" priority="82" stopIfTrue="1">
      <formula>$A134="comments"</formula>
    </cfRule>
    <cfRule type="expression" dxfId="262" priority="84" stopIfTrue="1">
      <formula>OR($A134="audio", $A134="video")</formula>
    </cfRule>
    <cfRule type="expression" dxfId="261" priority="86" stopIfTrue="1">
      <formula>$A134="image"</formula>
    </cfRule>
    <cfRule type="expression" dxfId="260" priority="88" stopIfTrue="1">
      <formula>OR($A134="date", $A134="datetime")</formula>
    </cfRule>
    <cfRule type="expression" dxfId="259" priority="90" stopIfTrue="1">
      <formula>OR($A134="calculate", $A134="calculate_here")</formula>
    </cfRule>
    <cfRule type="expression" dxfId="258" priority="92" stopIfTrue="1">
      <formula>$A134="note"</formula>
    </cfRule>
    <cfRule type="expression" dxfId="257" priority="94" stopIfTrue="1">
      <formula>$A134="barcode"</formula>
    </cfRule>
    <cfRule type="expression" dxfId="256" priority="96" stopIfTrue="1">
      <formula>$A134="geopoint"</formula>
    </cfRule>
    <cfRule type="expression" dxfId="255" priority="98" stopIfTrue="1">
      <formula>OR($A134="audio audit", $A134="text audit", $A134="speed violations count", $A134="speed violations list", $A134="speed violations audit")</formula>
    </cfRule>
    <cfRule type="expression" dxfId="254" priority="99" stopIfTrue="1">
      <formula>OR($A134="username", $A134="phonenumber", $A134="start", $A134="end", $A134="deviceid", $A134="subscriberid", $A134="simserial", $A134="caseid")</formula>
    </cfRule>
    <cfRule type="expression" dxfId="253" priority="101" stopIfTrue="1">
      <formula>OR(AND(LEFT($A134, 16)="select_multiple ", LEN($A134)&gt;16, NOT(ISNUMBER(SEARCH(" ", $A134, 17)))), AND(LEFT($A134, 11)="select_one ", LEN($A134)&gt;11, NOT(ISNUMBER(SEARCH(" ", $A134, 12)))))</formula>
    </cfRule>
    <cfRule type="expression" dxfId="252" priority="103" stopIfTrue="1">
      <formula>$A134="decimal"</formula>
    </cfRule>
    <cfRule type="expression" dxfId="251" priority="105" stopIfTrue="1">
      <formula>$A134="integer"</formula>
    </cfRule>
    <cfRule type="expression" dxfId="250" priority="107" stopIfTrue="1">
      <formula>$A134="text"</formula>
    </cfRule>
    <cfRule type="expression" dxfId="249" priority="108" stopIfTrue="1">
      <formula>$A134="end repeat"</formula>
    </cfRule>
    <cfRule type="expression" dxfId="248" priority="110" stopIfTrue="1">
      <formula>$A134="begin repeat"</formula>
    </cfRule>
    <cfRule type="expression" dxfId="247" priority="111" stopIfTrue="1">
      <formula>$A134="end group"</formula>
    </cfRule>
    <cfRule type="expression" dxfId="246" priority="113" stopIfTrue="1">
      <formula>$A134="begin group"</formula>
    </cfRule>
  </conditionalFormatting>
  <conditionalFormatting sqref="B134">
    <cfRule type="expression" dxfId="245" priority="81" stopIfTrue="1">
      <formula>$A134="comments"</formula>
    </cfRule>
  </conditionalFormatting>
  <conditionalFormatting sqref="I133 F133">
    <cfRule type="expression" dxfId="244" priority="79" stopIfTrue="1">
      <formula>$A133="begin group"</formula>
    </cfRule>
  </conditionalFormatting>
  <conditionalFormatting sqref="I133">
    <cfRule type="expression" dxfId="243" priority="76" stopIfTrue="1">
      <formula>$A133="begin repeat"</formula>
    </cfRule>
  </conditionalFormatting>
  <conditionalFormatting sqref="D133 F133">
    <cfRule type="expression" dxfId="242" priority="73" stopIfTrue="1">
      <formula>$A133="text"</formula>
    </cfRule>
  </conditionalFormatting>
  <conditionalFormatting sqref="D133 G133:H133">
    <cfRule type="expression" dxfId="241" priority="71" stopIfTrue="1">
      <formula>$A133="integer"</formula>
    </cfRule>
  </conditionalFormatting>
  <conditionalFormatting sqref="D133 G133:H133">
    <cfRule type="expression" dxfId="240" priority="69" stopIfTrue="1">
      <formula>$A133="decimal"</formula>
    </cfRule>
  </conditionalFormatting>
  <conditionalFormatting sqref="F133">
    <cfRule type="expression" dxfId="239" priority="67" stopIfTrue="1">
      <formula>OR(AND(LEFT($A133, 16)="select_multiple ", LEN($A133)&gt;16, NOT(ISNUMBER(SEARCH(" ", $A133, 17)))), AND(LEFT($A133, 11)="select_one ", LEN($A133)&gt;11, NOT(ISNUMBER(SEARCH(" ", $A133, 12)))))</formula>
    </cfRule>
  </conditionalFormatting>
  <conditionalFormatting sqref="F133">
    <cfRule type="expression" dxfId="238" priority="64" stopIfTrue="1">
      <formula>OR($A133="audio audit", $A133="text audit", $A133="speed violations count", $A133="speed violations list", $A133="speed violations audit")</formula>
    </cfRule>
  </conditionalFormatting>
  <conditionalFormatting sqref="F133">
    <cfRule type="expression" dxfId="237" priority="58" stopIfTrue="1">
      <formula>OR($A133="date", $A133="datetime")</formula>
    </cfRule>
  </conditionalFormatting>
  <conditionalFormatting sqref="F133">
    <cfRule type="expression" dxfId="236" priority="56" stopIfTrue="1">
      <formula>$A133="image"</formula>
    </cfRule>
  </conditionalFormatting>
  <conditionalFormatting sqref="D133:I133">
    <cfRule type="expression" dxfId="235" priority="54" stopIfTrue="1">
      <formula>$A133="comments"</formula>
    </cfRule>
    <cfRule type="expression" dxfId="234" priority="55" stopIfTrue="1">
      <formula>OR($A133="audio", $A133="video")</formula>
    </cfRule>
    <cfRule type="expression" dxfId="233" priority="57" stopIfTrue="1">
      <formula>$A133="image"</formula>
    </cfRule>
    <cfRule type="expression" dxfId="232" priority="59" stopIfTrue="1">
      <formula>OR($A133="date", $A133="datetime")</formula>
    </cfRule>
    <cfRule type="expression" dxfId="231" priority="60" stopIfTrue="1">
      <formula>OR($A133="calculate", $A133="calculate_here")</formula>
    </cfRule>
    <cfRule type="expression" dxfId="230" priority="61" stopIfTrue="1">
      <formula>$A133="note"</formula>
    </cfRule>
    <cfRule type="expression" dxfId="229" priority="62" stopIfTrue="1">
      <formula>$A133="barcode"</formula>
    </cfRule>
    <cfRule type="expression" dxfId="228" priority="63" stopIfTrue="1">
      <formula>$A133="geopoint"</formula>
    </cfRule>
    <cfRule type="expression" dxfId="227" priority="65" stopIfTrue="1">
      <formula>OR($A133="audio audit", $A133="text audit", $A133="speed violations count", $A133="speed violations list", $A133="speed violations audit")</formula>
    </cfRule>
    <cfRule type="expression" dxfId="226" priority="66" stopIfTrue="1">
      <formula>OR($A133="username", $A133="phonenumber", $A133="start", $A133="end", $A133="deviceid", $A133="subscriberid", $A133="simserial", $A133="caseid")</formula>
    </cfRule>
    <cfRule type="expression" dxfId="225" priority="68" stopIfTrue="1">
      <formula>OR(AND(LEFT($A133, 16)="select_multiple ", LEN($A133)&gt;16, NOT(ISNUMBER(SEARCH(" ", $A133, 17)))), AND(LEFT($A133, 11)="select_one ", LEN($A133)&gt;11, NOT(ISNUMBER(SEARCH(" ", $A133, 12)))))</formula>
    </cfRule>
    <cfRule type="expression" dxfId="224" priority="70" stopIfTrue="1">
      <formula>$A133="decimal"</formula>
    </cfRule>
    <cfRule type="expression" dxfId="223" priority="72" stopIfTrue="1">
      <formula>$A133="integer"</formula>
    </cfRule>
    <cfRule type="expression" dxfId="222" priority="74" stopIfTrue="1">
      <formula>$A133="text"</formula>
    </cfRule>
    <cfRule type="expression" dxfId="221" priority="75" stopIfTrue="1">
      <formula>$A133="end repeat"</formula>
    </cfRule>
    <cfRule type="expression" dxfId="220" priority="77" stopIfTrue="1">
      <formula>$A133="begin repeat"</formula>
    </cfRule>
    <cfRule type="expression" dxfId="219" priority="78" stopIfTrue="1">
      <formula>$A133="end group"</formula>
    </cfRule>
    <cfRule type="expression" dxfId="218" priority="80" stopIfTrue="1">
      <formula>$A133="begin group"</formula>
    </cfRule>
  </conditionalFormatting>
  <conditionalFormatting sqref="B133:C133">
    <cfRule type="expression" dxfId="217" priority="52" stopIfTrue="1">
      <formula>$A133="begin group"</formula>
    </cfRule>
  </conditionalFormatting>
  <conditionalFormatting sqref="B133:C133">
    <cfRule type="expression" dxfId="216" priority="49" stopIfTrue="1">
      <formula>$A133="begin repeat"</formula>
    </cfRule>
  </conditionalFormatting>
  <conditionalFormatting sqref="B133:C133">
    <cfRule type="expression" dxfId="215" priority="46" stopIfTrue="1">
      <formula>$A133="text"</formula>
    </cfRule>
  </conditionalFormatting>
  <conditionalFormatting sqref="B133:C133">
    <cfRule type="expression" dxfId="214" priority="44" stopIfTrue="1">
      <formula>$A133="integer"</formula>
    </cfRule>
  </conditionalFormatting>
  <conditionalFormatting sqref="B133:C133">
    <cfRule type="expression" dxfId="213" priority="42" stopIfTrue="1">
      <formula>$A133="decimal"</formula>
    </cfRule>
  </conditionalFormatting>
  <conditionalFormatting sqref="B133:C133">
    <cfRule type="expression" dxfId="212" priority="40" stopIfTrue="1">
      <formula>OR(AND(LEFT($A133, 16)="select_multiple ", LEN($A133)&gt;16, NOT(ISNUMBER(SEARCH(" ", $A133, 17)))), AND(LEFT($A133, 11)="select_one ", LEN($A133)&gt;11, NOT(ISNUMBER(SEARCH(" ", $A133, 12)))))</formula>
    </cfRule>
  </conditionalFormatting>
  <conditionalFormatting sqref="B133">
    <cfRule type="expression" dxfId="211" priority="37" stopIfTrue="1">
      <formula>OR($A133="audio audit", $A133="text audit", $A133="speed violations count", $A133="speed violations list", $A133="speed violations audit")</formula>
    </cfRule>
  </conditionalFormatting>
  <conditionalFormatting sqref="B133:C133">
    <cfRule type="expression" dxfId="210" priority="31" stopIfTrue="1">
      <formula>$A133="note"</formula>
    </cfRule>
    <cfRule type="expression" dxfId="209" priority="33" stopIfTrue="1">
      <formula>$A133="barcode"</formula>
    </cfRule>
    <cfRule type="expression" dxfId="208" priority="35" stopIfTrue="1">
      <formula>$A133="geopoint"</formula>
    </cfRule>
  </conditionalFormatting>
  <conditionalFormatting sqref="B133">
    <cfRule type="expression" dxfId="207" priority="29" stopIfTrue="1">
      <formula>OR($A133="calculate", $A133="calculate_here")</formula>
    </cfRule>
  </conditionalFormatting>
  <conditionalFormatting sqref="B133:C133">
    <cfRule type="expression" dxfId="206" priority="27" stopIfTrue="1">
      <formula>OR($A133="date", $A133="datetime")</formula>
    </cfRule>
  </conditionalFormatting>
  <conditionalFormatting sqref="B133:C133">
    <cfRule type="expression" dxfId="205" priority="25" stopIfTrue="1">
      <formula>$A133="image"</formula>
    </cfRule>
  </conditionalFormatting>
  <conditionalFormatting sqref="B133:C133">
    <cfRule type="expression" dxfId="204" priority="23" stopIfTrue="1">
      <formula>OR($A133="audio", $A133="video")</formula>
    </cfRule>
  </conditionalFormatting>
  <conditionalFormatting sqref="A133:C133">
    <cfRule type="expression" dxfId="203" priority="22" stopIfTrue="1">
      <formula>$A133="comments"</formula>
    </cfRule>
    <cfRule type="expression" dxfId="202" priority="24" stopIfTrue="1">
      <formula>OR($A133="audio", $A133="video")</formula>
    </cfRule>
    <cfRule type="expression" dxfId="201" priority="26" stopIfTrue="1">
      <formula>$A133="image"</formula>
    </cfRule>
    <cfRule type="expression" dxfId="200" priority="28" stopIfTrue="1">
      <formula>OR($A133="date", $A133="datetime")</formula>
    </cfRule>
    <cfRule type="expression" dxfId="199" priority="30" stopIfTrue="1">
      <formula>OR($A133="calculate", $A133="calculate_here")</formula>
    </cfRule>
    <cfRule type="expression" dxfId="198" priority="32" stopIfTrue="1">
      <formula>$A133="note"</formula>
    </cfRule>
    <cfRule type="expression" dxfId="197" priority="34" stopIfTrue="1">
      <formula>$A133="barcode"</formula>
    </cfRule>
    <cfRule type="expression" dxfId="196" priority="36" stopIfTrue="1">
      <formula>$A133="geopoint"</formula>
    </cfRule>
    <cfRule type="expression" dxfId="195" priority="38" stopIfTrue="1">
      <formula>OR($A133="audio audit", $A133="text audit", $A133="speed violations count", $A133="speed violations list", $A133="speed violations audit")</formula>
    </cfRule>
    <cfRule type="expression" dxfId="194" priority="39" stopIfTrue="1">
      <formula>OR($A133="username", $A133="phonenumber", $A133="start", $A133="end", $A133="deviceid", $A133="subscriberid", $A133="simserial", $A133="caseid")</formula>
    </cfRule>
    <cfRule type="expression" dxfId="193" priority="41" stopIfTrue="1">
      <formula>OR(AND(LEFT($A133, 16)="select_multiple ", LEN($A133)&gt;16, NOT(ISNUMBER(SEARCH(" ", $A133, 17)))), AND(LEFT($A133, 11)="select_one ", LEN($A133)&gt;11, NOT(ISNUMBER(SEARCH(" ", $A133, 12)))))</formula>
    </cfRule>
    <cfRule type="expression" dxfId="192" priority="43" stopIfTrue="1">
      <formula>$A133="decimal"</formula>
    </cfRule>
    <cfRule type="expression" dxfId="191" priority="45" stopIfTrue="1">
      <formula>$A133="integer"</formula>
    </cfRule>
    <cfRule type="expression" dxfId="190" priority="47" stopIfTrue="1">
      <formula>$A133="text"</formula>
    </cfRule>
    <cfRule type="expression" dxfId="189" priority="48" stopIfTrue="1">
      <formula>$A133="end repeat"</formula>
    </cfRule>
    <cfRule type="expression" dxfId="188" priority="50" stopIfTrue="1">
      <formula>$A133="begin repeat"</formula>
    </cfRule>
    <cfRule type="expression" dxfId="187" priority="51" stopIfTrue="1">
      <formula>$A133="end group"</formula>
    </cfRule>
    <cfRule type="expression" dxfId="186" priority="53" stopIfTrue="1">
      <formula>$A133="begin group"</formula>
    </cfRule>
  </conditionalFormatting>
  <conditionalFormatting sqref="B133">
    <cfRule type="expression" dxfId="185" priority="21" stopIfTrue="1">
      <formula>$A133="comments"</formula>
    </cfRule>
  </conditionalFormatting>
  <conditionalFormatting sqref="I134">
    <cfRule type="expression" dxfId="184" priority="19" stopIfTrue="1">
      <formula>$A134="begin group"</formula>
    </cfRule>
  </conditionalFormatting>
  <conditionalFormatting sqref="I134">
    <cfRule type="expression" dxfId="183" priority="16" stopIfTrue="1">
      <formula>$A134="begin repeat"</formula>
    </cfRule>
  </conditionalFormatting>
  <conditionalFormatting sqref="I134">
    <cfRule type="expression" dxfId="182" priority="1" stopIfTrue="1">
      <formula>$A134="comments"</formula>
    </cfRule>
    <cfRule type="expression" dxfId="181" priority="2" stopIfTrue="1">
      <formula>OR($A134="audio", $A134="video")</formula>
    </cfRule>
    <cfRule type="expression" dxfId="180" priority="3" stopIfTrue="1">
      <formula>$A134="image"</formula>
    </cfRule>
    <cfRule type="expression" dxfId="179" priority="4" stopIfTrue="1">
      <formula>OR($A134="date", $A134="datetime")</formula>
    </cfRule>
    <cfRule type="expression" dxfId="178" priority="5" stopIfTrue="1">
      <formula>OR($A134="calculate", $A134="calculate_here")</formula>
    </cfRule>
    <cfRule type="expression" dxfId="177" priority="6" stopIfTrue="1">
      <formula>$A134="note"</formula>
    </cfRule>
    <cfRule type="expression" dxfId="176" priority="7" stopIfTrue="1">
      <formula>$A134="barcode"</formula>
    </cfRule>
    <cfRule type="expression" dxfId="175" priority="8" stopIfTrue="1">
      <formula>$A134="geopoint"</formula>
    </cfRule>
    <cfRule type="expression" dxfId="174" priority="9" stopIfTrue="1">
      <formula>OR($A134="audio audit", $A134="text audit", $A134="speed violations count", $A134="speed violations list", $A134="speed violations audit")</formula>
    </cfRule>
    <cfRule type="expression" dxfId="173" priority="10" stopIfTrue="1">
      <formula>OR($A134="username", $A134="phonenumber", $A134="start", $A134="end", $A134="deviceid", $A134="subscriberid", $A134="simserial", $A134="caseid")</formula>
    </cfRule>
    <cfRule type="expression" dxfId="172" priority="11" stopIfTrue="1">
      <formula>OR(AND(LEFT($A134, 16)="select_multiple ", LEN($A134)&gt;16, NOT(ISNUMBER(SEARCH(" ", $A134, 17)))), AND(LEFT($A134, 11)="select_one ", LEN($A134)&gt;11, NOT(ISNUMBER(SEARCH(" ", $A134, 12)))))</formula>
    </cfRule>
    <cfRule type="expression" dxfId="171" priority="12" stopIfTrue="1">
      <formula>$A134="decimal"</formula>
    </cfRule>
    <cfRule type="expression" dxfId="170" priority="13" stopIfTrue="1">
      <formula>$A134="integer"</formula>
    </cfRule>
    <cfRule type="expression" dxfId="169" priority="14" stopIfTrue="1">
      <formula>$A134="text"</formula>
    </cfRule>
    <cfRule type="expression" dxfId="168" priority="15" stopIfTrue="1">
      <formula>$A134="end repeat"</formula>
    </cfRule>
    <cfRule type="expression" dxfId="167" priority="17" stopIfTrue="1">
      <formula>$A134="begin repeat"</formula>
    </cfRule>
    <cfRule type="expression" dxfId="166" priority="18" stopIfTrue="1">
      <formula>$A134="end group"</formula>
    </cfRule>
    <cfRule type="expression" dxfId="165" priority="20" stopIfTrue="1">
      <formula>$A134="begin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zoomScaleNormal="75" zoomScalePageLayoutView="75" workbookViewId="0">
      <pane ySplit="1" topLeftCell="A38" activePane="bottomLeft" state="frozen"/>
      <selection pane="bottomLeft" activeCell="E46" sqref="E46"/>
    </sheetView>
  </sheetViews>
  <sheetFormatPr baseColWidth="10" defaultColWidth="10.875" defaultRowHeight="15.75"/>
  <cols>
    <col min="1" max="1" width="15.5" style="15" bestFit="1" customWidth="1"/>
    <col min="2" max="2" width="14.5" style="15" customWidth="1"/>
    <col min="3" max="3" width="39.625" style="15" customWidth="1"/>
    <col min="4" max="5" width="10.875" style="15"/>
    <col min="6" max="16384" width="10.875" style="1"/>
  </cols>
  <sheetData>
    <row r="1" spans="1:5" s="3" customFormat="1" ht="18" customHeight="1">
      <c r="A1" s="12" t="s">
        <v>26</v>
      </c>
      <c r="B1" s="12" t="s">
        <v>305</v>
      </c>
      <c r="C1" s="13" t="s">
        <v>25</v>
      </c>
      <c r="D1" s="12" t="s">
        <v>27</v>
      </c>
      <c r="E1" s="12" t="s">
        <v>42</v>
      </c>
    </row>
    <row r="2" spans="1:5">
      <c r="A2" s="16" t="s">
        <v>370</v>
      </c>
      <c r="B2" s="15">
        <v>1</v>
      </c>
      <c r="C2" s="16" t="s">
        <v>371</v>
      </c>
    </row>
    <row r="3" spans="1:5">
      <c r="A3" s="16" t="s">
        <v>370</v>
      </c>
      <c r="B3" s="15">
        <v>2</v>
      </c>
      <c r="C3" s="16" t="s">
        <v>30</v>
      </c>
    </row>
    <row r="4" spans="1:5">
      <c r="A4" s="16" t="s">
        <v>370</v>
      </c>
      <c r="B4" s="15">
        <v>99</v>
      </c>
      <c r="C4" s="16" t="s">
        <v>372</v>
      </c>
    </row>
    <row r="5" spans="1:5">
      <c r="A5" s="16" t="s">
        <v>309</v>
      </c>
      <c r="B5" s="15">
        <v>1</v>
      </c>
      <c r="C5" s="16" t="s">
        <v>318</v>
      </c>
    </row>
    <row r="6" spans="1:5">
      <c r="A6" s="16" t="s">
        <v>309</v>
      </c>
      <c r="B6" s="15">
        <v>2</v>
      </c>
      <c r="C6" s="16" t="s">
        <v>319</v>
      </c>
    </row>
    <row r="7" spans="1:5">
      <c r="A7" s="16" t="s">
        <v>356</v>
      </c>
      <c r="B7" s="15">
        <v>1</v>
      </c>
      <c r="C7" s="16" t="s">
        <v>357</v>
      </c>
    </row>
    <row r="8" spans="1:5" ht="16.5" thickBot="1">
      <c r="A8" s="16" t="s">
        <v>356</v>
      </c>
      <c r="B8" s="15">
        <v>2</v>
      </c>
      <c r="C8" s="16" t="s">
        <v>358</v>
      </c>
    </row>
    <row r="9" spans="1:5" ht="16.5" thickBot="1">
      <c r="A9" s="16" t="s">
        <v>352</v>
      </c>
      <c r="B9" s="15">
        <v>1</v>
      </c>
      <c r="C9" s="56" t="s">
        <v>359</v>
      </c>
    </row>
    <row r="10" spans="1:5" ht="16.5" thickBot="1">
      <c r="A10" s="16" t="s">
        <v>352</v>
      </c>
      <c r="B10" s="15">
        <v>2</v>
      </c>
      <c r="C10" s="57" t="s">
        <v>360</v>
      </c>
    </row>
    <row r="11" spans="1:5" ht="16.5" thickBot="1">
      <c r="A11" s="16" t="s">
        <v>352</v>
      </c>
      <c r="B11" s="15">
        <v>3</v>
      </c>
      <c r="C11" s="57" t="s">
        <v>361</v>
      </c>
    </row>
    <row r="12" spans="1:5" ht="16.5" thickBot="1">
      <c r="A12" s="16" t="s">
        <v>352</v>
      </c>
      <c r="B12" s="15">
        <v>4</v>
      </c>
      <c r="C12" s="57" t="s">
        <v>362</v>
      </c>
    </row>
    <row r="13" spans="1:5" ht="16.5" thickBot="1">
      <c r="A13" s="16" t="s">
        <v>352</v>
      </c>
      <c r="B13" s="15">
        <v>5</v>
      </c>
      <c r="C13" s="57" t="s">
        <v>363</v>
      </c>
    </row>
    <row r="14" spans="1:5" ht="16.5" thickBot="1">
      <c r="A14" s="16" t="s">
        <v>352</v>
      </c>
      <c r="B14" s="15">
        <v>6</v>
      </c>
      <c r="C14" s="57" t="s">
        <v>364</v>
      </c>
    </row>
    <row r="15" spans="1:5" ht="16.5" thickBot="1">
      <c r="A15" s="16" t="s">
        <v>352</v>
      </c>
      <c r="B15" s="15">
        <v>7</v>
      </c>
      <c r="C15" s="57" t="s">
        <v>365</v>
      </c>
    </row>
    <row r="16" spans="1:5" ht="16.5" thickBot="1">
      <c r="A16" s="16" t="s">
        <v>352</v>
      </c>
      <c r="B16" s="15">
        <v>8</v>
      </c>
      <c r="C16" s="57" t="s">
        <v>366</v>
      </c>
    </row>
    <row r="17" spans="1:5" ht="16.5" thickBot="1">
      <c r="A17" s="16" t="s">
        <v>352</v>
      </c>
      <c r="B17" s="15">
        <v>9</v>
      </c>
      <c r="C17" s="57" t="s">
        <v>367</v>
      </c>
    </row>
    <row r="18" spans="1:5" ht="16.5" thickBot="1">
      <c r="A18" s="16" t="s">
        <v>352</v>
      </c>
      <c r="B18" s="15">
        <v>10</v>
      </c>
      <c r="C18" s="57" t="s">
        <v>368</v>
      </c>
    </row>
    <row r="19" spans="1:5" ht="16.5" thickBot="1">
      <c r="A19" s="16" t="s">
        <v>352</v>
      </c>
      <c r="B19" s="15">
        <v>11</v>
      </c>
      <c r="C19" s="57" t="s">
        <v>369</v>
      </c>
    </row>
    <row r="20" spans="1:5" ht="16.5" thickBot="1">
      <c r="A20" s="16" t="s">
        <v>352</v>
      </c>
      <c r="B20" s="15">
        <v>99</v>
      </c>
      <c r="C20" s="58" t="s">
        <v>580</v>
      </c>
    </row>
    <row r="21" spans="1:5" ht="16.5" thickBot="1">
      <c r="A21" s="16" t="s">
        <v>382</v>
      </c>
      <c r="B21" s="15">
        <v>1</v>
      </c>
      <c r="C21" s="56" t="s">
        <v>383</v>
      </c>
    </row>
    <row r="22" spans="1:5" ht="16.5" thickBot="1">
      <c r="A22" s="16" t="s">
        <v>382</v>
      </c>
      <c r="B22" s="15">
        <v>2</v>
      </c>
      <c r="C22" s="57" t="s">
        <v>384</v>
      </c>
    </row>
    <row r="23" spans="1:5" ht="16.5" thickBot="1">
      <c r="A23" s="16" t="s">
        <v>382</v>
      </c>
      <c r="B23" s="15">
        <v>3</v>
      </c>
      <c r="C23" s="57" t="s">
        <v>385</v>
      </c>
    </row>
    <row r="24" spans="1:5" ht="16.5" thickBot="1">
      <c r="A24" s="16" t="s">
        <v>382</v>
      </c>
      <c r="B24" s="15">
        <v>4</v>
      </c>
      <c r="C24" s="57" t="s">
        <v>386</v>
      </c>
    </row>
    <row r="25" spans="1:5" ht="16.5" thickBot="1">
      <c r="A25" s="16" t="s">
        <v>382</v>
      </c>
      <c r="B25" s="15">
        <v>5</v>
      </c>
      <c r="C25" s="57" t="s">
        <v>387</v>
      </c>
    </row>
    <row r="26" spans="1:5" s="78" customFormat="1" ht="16.5" thickBot="1">
      <c r="A26" s="85" t="s">
        <v>382</v>
      </c>
      <c r="B26" s="84">
        <v>6</v>
      </c>
      <c r="C26" s="87" t="s">
        <v>473</v>
      </c>
      <c r="D26" s="84"/>
      <c r="E26" s="84"/>
    </row>
    <row r="27" spans="1:5" ht="16.5" thickBot="1">
      <c r="A27" s="16" t="s">
        <v>382</v>
      </c>
      <c r="B27" s="15">
        <v>97</v>
      </c>
      <c r="C27" s="58" t="s">
        <v>579</v>
      </c>
    </row>
    <row r="28" spans="1:5" ht="16.5" thickBot="1">
      <c r="A28" s="16" t="s">
        <v>382</v>
      </c>
      <c r="B28" s="15">
        <v>98</v>
      </c>
      <c r="C28" s="58" t="s">
        <v>581</v>
      </c>
    </row>
    <row r="29" spans="1:5" ht="16.5" thickBot="1">
      <c r="A29" s="16" t="s">
        <v>382</v>
      </c>
      <c r="B29" s="15">
        <v>99</v>
      </c>
      <c r="C29" s="58" t="s">
        <v>580</v>
      </c>
    </row>
    <row r="30" spans="1:5" ht="16.5" thickBot="1">
      <c r="A30" s="16" t="s">
        <v>468</v>
      </c>
      <c r="B30" s="15">
        <v>1</v>
      </c>
      <c r="C30" s="56" t="s">
        <v>469</v>
      </c>
    </row>
    <row r="31" spans="1:5" ht="16.5" thickBot="1">
      <c r="A31" s="16" t="s">
        <v>468</v>
      </c>
      <c r="B31" s="15">
        <v>2</v>
      </c>
      <c r="C31" s="57" t="s">
        <v>470</v>
      </c>
    </row>
    <row r="32" spans="1:5" ht="16.5" thickBot="1">
      <c r="A32" s="16" t="s">
        <v>468</v>
      </c>
      <c r="B32" s="15">
        <v>3</v>
      </c>
      <c r="C32" s="57" t="s">
        <v>471</v>
      </c>
    </row>
    <row r="33" spans="1:3" ht="16.5" thickBot="1">
      <c r="A33" s="16" t="s">
        <v>468</v>
      </c>
      <c r="B33" s="15">
        <v>4</v>
      </c>
      <c r="C33" s="57" t="s">
        <v>472</v>
      </c>
    </row>
    <row r="34" spans="1:3" ht="16.5" thickBot="1">
      <c r="A34" s="16" t="s">
        <v>468</v>
      </c>
      <c r="B34" s="15">
        <v>5</v>
      </c>
      <c r="C34" s="57" t="s">
        <v>473</v>
      </c>
    </row>
    <row r="35" spans="1:3" ht="16.5" thickBot="1">
      <c r="A35" s="16" t="s">
        <v>468</v>
      </c>
      <c r="B35" s="15">
        <v>97</v>
      </c>
      <c r="C35" s="58" t="s">
        <v>579</v>
      </c>
    </row>
    <row r="36" spans="1:3" ht="16.5" thickBot="1">
      <c r="A36" s="16" t="s">
        <v>468</v>
      </c>
      <c r="B36" s="15">
        <v>99</v>
      </c>
      <c r="C36" s="58" t="s">
        <v>372</v>
      </c>
    </row>
    <row r="37" spans="1:3">
      <c r="A37" s="85" t="s">
        <v>520</v>
      </c>
      <c r="B37" s="84">
        <v>1</v>
      </c>
      <c r="C37" s="85" t="s">
        <v>521</v>
      </c>
    </row>
    <row r="38" spans="1:3">
      <c r="A38" s="85" t="s">
        <v>520</v>
      </c>
      <c r="B38" s="84">
        <v>2</v>
      </c>
      <c r="C38" s="85" t="s">
        <v>522</v>
      </c>
    </row>
    <row r="39" spans="1:3">
      <c r="A39" s="85" t="s">
        <v>520</v>
      </c>
      <c r="B39" s="84">
        <v>3</v>
      </c>
      <c r="C39" s="85" t="s">
        <v>523</v>
      </c>
    </row>
    <row r="40" spans="1:3">
      <c r="A40" s="85" t="s">
        <v>520</v>
      </c>
      <c r="B40" s="84">
        <v>4</v>
      </c>
      <c r="C40" s="85" t="s">
        <v>524</v>
      </c>
    </row>
    <row r="41" spans="1:3">
      <c r="A41" s="85" t="s">
        <v>520</v>
      </c>
      <c r="B41" s="84">
        <v>5</v>
      </c>
      <c r="C41" s="85" t="s">
        <v>525</v>
      </c>
    </row>
    <row r="42" spans="1:3" ht="16.5" thickBot="1">
      <c r="A42" s="85" t="s">
        <v>520</v>
      </c>
      <c r="B42" s="84">
        <v>99</v>
      </c>
      <c r="C42" s="88" t="s">
        <v>592</v>
      </c>
    </row>
    <row r="43" spans="1:3" ht="16.5" thickBot="1">
      <c r="A43" s="85" t="s">
        <v>489</v>
      </c>
      <c r="B43" s="84">
        <v>1</v>
      </c>
      <c r="C43" s="86" t="s">
        <v>526</v>
      </c>
    </row>
    <row r="44" spans="1:3" ht="16.5" thickBot="1">
      <c r="A44" s="85" t="s">
        <v>489</v>
      </c>
      <c r="B44" s="84">
        <v>2</v>
      </c>
      <c r="C44" s="87" t="s">
        <v>527</v>
      </c>
    </row>
    <row r="45" spans="1:3" ht="16.5" thickBot="1">
      <c r="A45" s="85" t="s">
        <v>489</v>
      </c>
      <c r="B45" s="84">
        <v>3</v>
      </c>
      <c r="C45" s="87" t="s">
        <v>528</v>
      </c>
    </row>
    <row r="46" spans="1:3" ht="16.5" thickBot="1">
      <c r="A46" s="85" t="s">
        <v>489</v>
      </c>
      <c r="B46" s="84">
        <v>4</v>
      </c>
      <c r="C46" s="87" t="s">
        <v>529</v>
      </c>
    </row>
    <row r="47" spans="1:3" ht="16.5" thickBot="1">
      <c r="A47" s="85" t="s">
        <v>489</v>
      </c>
      <c r="B47" s="84">
        <v>97</v>
      </c>
      <c r="C47" s="88" t="s">
        <v>588</v>
      </c>
    </row>
    <row r="48" spans="1:3" ht="16.5" thickBot="1">
      <c r="A48" s="85" t="s">
        <v>489</v>
      </c>
      <c r="B48" s="84">
        <v>98</v>
      </c>
      <c r="C48" s="88" t="s">
        <v>589</v>
      </c>
    </row>
    <row r="49" spans="1:3" ht="16.5" thickBot="1">
      <c r="A49" s="85" t="s">
        <v>489</v>
      </c>
      <c r="B49" s="84">
        <v>99</v>
      </c>
      <c r="C49" s="88" t="s">
        <v>590</v>
      </c>
    </row>
    <row r="50" spans="1:3">
      <c r="A50" s="85" t="s">
        <v>495</v>
      </c>
      <c r="B50" s="84">
        <v>1</v>
      </c>
      <c r="C50" s="85" t="s">
        <v>530</v>
      </c>
    </row>
    <row r="51" spans="1:3">
      <c r="A51" s="85" t="s">
        <v>495</v>
      </c>
      <c r="B51" s="84">
        <v>2</v>
      </c>
      <c r="C51" s="84">
        <v>2</v>
      </c>
    </row>
    <row r="52" spans="1:3">
      <c r="A52" s="85" t="s">
        <v>495</v>
      </c>
      <c r="B52" s="84">
        <v>3</v>
      </c>
      <c r="C52" s="84">
        <v>3</v>
      </c>
    </row>
    <row r="53" spans="1:3">
      <c r="A53" s="85" t="s">
        <v>495</v>
      </c>
      <c r="B53" s="84">
        <v>4</v>
      </c>
      <c r="C53" s="84">
        <v>4</v>
      </c>
    </row>
    <row r="54" spans="1:3">
      <c r="A54" s="85" t="s">
        <v>495</v>
      </c>
      <c r="B54" s="84">
        <v>5</v>
      </c>
      <c r="C54" s="84">
        <v>5</v>
      </c>
    </row>
    <row r="55" spans="1:3">
      <c r="A55" s="85" t="s">
        <v>495</v>
      </c>
      <c r="B55" s="84">
        <v>6</v>
      </c>
      <c r="C55" s="84">
        <v>6</v>
      </c>
    </row>
    <row r="56" spans="1:3">
      <c r="A56" s="85" t="s">
        <v>495</v>
      </c>
      <c r="B56" s="84">
        <v>7</v>
      </c>
      <c r="C56" s="84">
        <v>7</v>
      </c>
    </row>
    <row r="57" spans="1:3">
      <c r="A57" s="85" t="s">
        <v>495</v>
      </c>
      <c r="B57" s="84">
        <v>8</v>
      </c>
      <c r="C57" s="84">
        <v>8</v>
      </c>
    </row>
    <row r="58" spans="1:3">
      <c r="A58" s="85" t="s">
        <v>495</v>
      </c>
      <c r="B58" s="84">
        <v>9</v>
      </c>
      <c r="C58" s="84">
        <v>9</v>
      </c>
    </row>
    <row r="59" spans="1:3">
      <c r="A59" s="85" t="s">
        <v>495</v>
      </c>
      <c r="B59" s="84">
        <v>10</v>
      </c>
      <c r="C59" s="85" t="s">
        <v>531</v>
      </c>
    </row>
    <row r="60" spans="1:3" ht="16.5" thickBot="1">
      <c r="A60" s="85" t="s">
        <v>495</v>
      </c>
      <c r="B60" s="96">
        <v>-2</v>
      </c>
      <c r="C60" s="95" t="s">
        <v>580</v>
      </c>
    </row>
    <row r="61" spans="1:3" ht="16.5" thickBot="1">
      <c r="A61" s="85" t="s">
        <v>497</v>
      </c>
      <c r="B61" s="89">
        <v>1</v>
      </c>
      <c r="C61" s="86" t="s">
        <v>525</v>
      </c>
    </row>
    <row r="62" spans="1:3" ht="16.5" thickBot="1">
      <c r="A62" s="85" t="s">
        <v>497</v>
      </c>
      <c r="B62" s="90">
        <v>2</v>
      </c>
      <c r="C62" s="87" t="s">
        <v>532</v>
      </c>
    </row>
    <row r="63" spans="1:3" ht="16.5" thickBot="1">
      <c r="A63" s="85" t="s">
        <v>497</v>
      </c>
      <c r="B63" s="90">
        <v>3</v>
      </c>
      <c r="C63" s="87" t="s">
        <v>533</v>
      </c>
    </row>
    <row r="64" spans="1:3" ht="16.5" thickBot="1">
      <c r="A64" s="85" t="s">
        <v>497</v>
      </c>
      <c r="B64" s="91">
        <v>99</v>
      </c>
      <c r="C64" s="88" t="s">
        <v>372</v>
      </c>
    </row>
    <row r="65" spans="1:5" ht="16.5" thickBot="1">
      <c r="A65" s="85" t="s">
        <v>500</v>
      </c>
      <c r="B65" s="89">
        <v>1</v>
      </c>
      <c r="C65" s="86" t="s">
        <v>525</v>
      </c>
    </row>
    <row r="66" spans="1:5" ht="16.5" thickBot="1">
      <c r="A66" s="85" t="s">
        <v>500</v>
      </c>
      <c r="B66" s="90">
        <v>2</v>
      </c>
      <c r="C66" s="87" t="s">
        <v>532</v>
      </c>
    </row>
    <row r="67" spans="1:5" ht="16.5" thickBot="1">
      <c r="A67" s="85" t="s">
        <v>500</v>
      </c>
      <c r="B67" s="90">
        <v>3</v>
      </c>
      <c r="C67" s="87" t="s">
        <v>533</v>
      </c>
    </row>
    <row r="68" spans="1:5" ht="16.5" thickBot="1">
      <c r="A68" s="85" t="s">
        <v>500</v>
      </c>
      <c r="B68" s="91">
        <v>99</v>
      </c>
      <c r="C68" s="88" t="s">
        <v>591</v>
      </c>
    </row>
    <row r="69" spans="1:5" ht="16.5" thickBot="1">
      <c r="A69" s="85" t="s">
        <v>502</v>
      </c>
      <c r="B69" s="92">
        <v>1</v>
      </c>
      <c r="C69" s="86" t="s">
        <v>534</v>
      </c>
    </row>
    <row r="70" spans="1:5" ht="16.5" thickBot="1">
      <c r="A70" s="85" t="s">
        <v>502</v>
      </c>
      <c r="B70" s="93">
        <v>2</v>
      </c>
      <c r="C70" s="87" t="s">
        <v>535</v>
      </c>
    </row>
    <row r="71" spans="1:5" ht="16.5" thickBot="1">
      <c r="A71" s="85" t="s">
        <v>502</v>
      </c>
      <c r="B71" s="93">
        <v>3</v>
      </c>
      <c r="C71" s="87" t="s">
        <v>536</v>
      </c>
    </row>
    <row r="72" spans="1:5" ht="16.5" thickBot="1">
      <c r="A72" s="85" t="s">
        <v>502</v>
      </c>
      <c r="B72" s="93">
        <v>4</v>
      </c>
      <c r="C72" s="87" t="s">
        <v>537</v>
      </c>
    </row>
    <row r="73" spans="1:5" ht="16.5" thickBot="1">
      <c r="A73" s="85" t="s">
        <v>502</v>
      </c>
      <c r="B73" s="93">
        <v>5</v>
      </c>
      <c r="C73" s="87" t="s">
        <v>538</v>
      </c>
    </row>
    <row r="74" spans="1:5" ht="16.5" thickBot="1">
      <c r="A74" s="85" t="s">
        <v>502</v>
      </c>
      <c r="B74" s="93">
        <v>6</v>
      </c>
      <c r="C74" s="87" t="s">
        <v>539</v>
      </c>
    </row>
    <row r="75" spans="1:5" ht="16.5" thickBot="1">
      <c r="A75" s="85" t="s">
        <v>502</v>
      </c>
      <c r="B75" s="93">
        <v>7</v>
      </c>
      <c r="C75" s="87" t="s">
        <v>540</v>
      </c>
    </row>
    <row r="76" spans="1:5" s="78" customFormat="1" ht="16.5" thickBot="1">
      <c r="A76" s="85" t="s">
        <v>502</v>
      </c>
      <c r="B76" s="93">
        <v>8</v>
      </c>
      <c r="C76" s="87" t="s">
        <v>473</v>
      </c>
      <c r="D76" s="84"/>
      <c r="E76" s="84"/>
    </row>
    <row r="77" spans="1:5" ht="16.5" thickBot="1">
      <c r="A77" s="85" t="s">
        <v>502</v>
      </c>
      <c r="B77" s="94">
        <v>97</v>
      </c>
      <c r="C77" s="88" t="s">
        <v>588</v>
      </c>
    </row>
    <row r="78" spans="1:5" ht="16.5" thickBot="1">
      <c r="A78" s="85" t="s">
        <v>502</v>
      </c>
      <c r="B78" s="94">
        <v>98</v>
      </c>
      <c r="C78" s="88" t="s">
        <v>589</v>
      </c>
    </row>
    <row r="79" spans="1:5" ht="16.5" thickBot="1">
      <c r="A79" s="85" t="s">
        <v>502</v>
      </c>
      <c r="B79" s="94">
        <v>99</v>
      </c>
      <c r="C79" s="88" t="s">
        <v>590</v>
      </c>
    </row>
    <row r="80" spans="1:5">
      <c r="A80" s="85" t="s">
        <v>555</v>
      </c>
      <c r="B80" s="85" t="s">
        <v>560</v>
      </c>
      <c r="C80" s="85" t="s">
        <v>560</v>
      </c>
    </row>
    <row r="81" spans="1:3">
      <c r="A81" s="85" t="s">
        <v>555</v>
      </c>
      <c r="B81" s="84">
        <v>2</v>
      </c>
      <c r="C81" s="85" t="s">
        <v>561</v>
      </c>
    </row>
    <row r="82" spans="1:3">
      <c r="A82" s="85" t="s">
        <v>555</v>
      </c>
      <c r="B82" s="84">
        <v>4</v>
      </c>
      <c r="C82" s="85" t="s">
        <v>562</v>
      </c>
    </row>
    <row r="83" spans="1:3">
      <c r="A83" s="85" t="s">
        <v>555</v>
      </c>
      <c r="B83" s="84">
        <v>5</v>
      </c>
      <c r="C83" s="85" t="s">
        <v>563</v>
      </c>
    </row>
  </sheetData>
  <sheetProtection selectLockedCells="1" selectUnlockedCells="1"/>
  <autoFilter ref="A1:E83"/>
  <phoneticPr fontId="1" type="noConversion"/>
  <conditionalFormatting sqref="A2:H4 A6:H8 A84:H2002 D83:H83 A9:B26 A28:B36 D9:H26 D28:H36 A37:H76 A78:H81">
    <cfRule type="expression" dxfId="164" priority="3">
      <formula>NOT($A2=$A1)</formula>
    </cfRule>
  </conditionalFormatting>
  <conditionalFormatting sqref="A5:H5 A27:B27 D27:H27 A77:H77">
    <cfRule type="expression" dxfId="163" priority="141">
      <formula>NOT($A5=$A3)</formula>
    </cfRule>
  </conditionalFormatting>
  <conditionalFormatting sqref="A83:C83">
    <cfRule type="expression" dxfId="162" priority="1">
      <formula>NOT($A83=#REF!)</formula>
    </cfRule>
  </conditionalFormatting>
  <conditionalFormatting sqref="A82:H82">
    <cfRule type="expression" dxfId="161" priority="312">
      <formula>NOT($A82=#REF!)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D7" sqref="D7"/>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2" t="s">
        <v>20</v>
      </c>
      <c r="B1" s="12" t="s">
        <v>21</v>
      </c>
      <c r="C1" s="13" t="s">
        <v>24</v>
      </c>
      <c r="D1" s="12" t="s">
        <v>22</v>
      </c>
      <c r="E1" s="12" t="s">
        <v>23</v>
      </c>
      <c r="F1" s="14" t="s">
        <v>28</v>
      </c>
      <c r="G1" s="80" t="s">
        <v>564</v>
      </c>
      <c r="H1" s="4"/>
    </row>
    <row r="2" spans="1:8">
      <c r="A2" s="17" t="s">
        <v>593</v>
      </c>
      <c r="B2" s="17" t="s">
        <v>594</v>
      </c>
      <c r="C2" s="17" t="str">
        <f ca="1">TEXT(YEAR(NOW())-2000, "00") &amp; TEXT(MONTH(NOW()), "00") &amp; TEXT(DAY(NOW()), "00") &amp; TEXT(HOUR(NOW()), "00") &amp; TEXT(MINUTE(NOW()), "00")</f>
        <v>1606091702</v>
      </c>
      <c r="D2" s="18"/>
      <c r="E2" s="19" t="s">
        <v>308</v>
      </c>
      <c r="F2" s="17" t="s">
        <v>29</v>
      </c>
      <c r="G2" s="77" t="s">
        <v>565</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8"/>
  <sheetViews>
    <sheetView topLeftCell="A88" workbookViewId="0">
      <selection activeCell="A90" sqref="A90"/>
    </sheetView>
  </sheetViews>
  <sheetFormatPr baseColWidth="10" defaultRowHeight="15.75"/>
  <cols>
    <col min="1" max="2" width="36" customWidth="1"/>
    <col min="3" max="3" width="36" style="21" customWidth="1"/>
    <col min="4" max="30" width="36" customWidth="1"/>
  </cols>
  <sheetData>
    <row r="1" spans="1:30" s="33" customFormat="1" ht="15" customHeight="1">
      <c r="A1" s="97" t="s">
        <v>53</v>
      </c>
      <c r="B1" s="98"/>
      <c r="C1" s="32"/>
    </row>
    <row r="2" spans="1:30" s="33" customFormat="1">
      <c r="A2" s="99"/>
      <c r="B2" s="100"/>
      <c r="C2" s="32"/>
    </row>
    <row r="3" spans="1:30" s="33" customFormat="1" ht="96.95" customHeight="1">
      <c r="A3" s="101" t="s">
        <v>63</v>
      </c>
      <c r="B3" s="102"/>
      <c r="C3" s="32"/>
    </row>
    <row r="4" spans="1:30" s="33" customFormat="1">
      <c r="C4" s="32"/>
    </row>
    <row r="5" spans="1:30" s="37" customFormat="1" ht="18" customHeight="1">
      <c r="A5" s="34" t="s">
        <v>3</v>
      </c>
      <c r="B5" s="34" t="s">
        <v>4</v>
      </c>
      <c r="C5" s="35" t="s">
        <v>25</v>
      </c>
      <c r="D5" s="35" t="s">
        <v>58</v>
      </c>
      <c r="E5" s="34" t="s">
        <v>7</v>
      </c>
      <c r="F5" s="34" t="s">
        <v>65</v>
      </c>
      <c r="G5" s="34" t="s">
        <v>5</v>
      </c>
      <c r="H5" s="36" t="s">
        <v>8</v>
      </c>
      <c r="I5" s="34" t="s">
        <v>9</v>
      </c>
      <c r="J5" s="35" t="s">
        <v>39</v>
      </c>
      <c r="K5" s="35" t="s">
        <v>66</v>
      </c>
      <c r="L5" s="34" t="s">
        <v>10</v>
      </c>
      <c r="M5" s="34" t="s">
        <v>16</v>
      </c>
      <c r="N5" s="34" t="s">
        <v>11</v>
      </c>
      <c r="O5" s="34" t="s">
        <v>38</v>
      </c>
      <c r="P5" s="34" t="s">
        <v>67</v>
      </c>
      <c r="Q5" s="34" t="s">
        <v>12</v>
      </c>
      <c r="R5" s="34" t="s">
        <v>15</v>
      </c>
      <c r="S5" s="34" t="s">
        <v>37</v>
      </c>
      <c r="T5" s="34" t="s">
        <v>6</v>
      </c>
      <c r="U5" s="34" t="s">
        <v>13</v>
      </c>
      <c r="V5" s="34" t="s">
        <v>14</v>
      </c>
      <c r="W5" s="34" t="s">
        <v>68</v>
      </c>
      <c r="X5" s="34" t="s">
        <v>69</v>
      </c>
      <c r="Y5" s="34" t="s">
        <v>70</v>
      </c>
      <c r="Z5" s="34" t="s">
        <v>43</v>
      </c>
      <c r="AA5" s="34" t="s">
        <v>40</v>
      </c>
      <c r="AB5" s="34" t="s">
        <v>41</v>
      </c>
      <c r="AC5" s="34" t="s">
        <v>292</v>
      </c>
      <c r="AD5" s="34" t="s">
        <v>294</v>
      </c>
    </row>
    <row r="6" spans="1:30" s="39" customFormat="1" ht="189">
      <c r="A6" s="38" t="s">
        <v>276</v>
      </c>
      <c r="B6" s="38" t="s">
        <v>64</v>
      </c>
      <c r="C6" s="38" t="s">
        <v>71</v>
      </c>
      <c r="D6" s="38" t="s">
        <v>60</v>
      </c>
      <c r="E6" s="38" t="s">
        <v>72</v>
      </c>
      <c r="F6" s="38" t="s">
        <v>86</v>
      </c>
      <c r="G6" s="38" t="s">
        <v>73</v>
      </c>
      <c r="H6" s="38" t="s">
        <v>74</v>
      </c>
      <c r="I6" s="38" t="s">
        <v>273</v>
      </c>
      <c r="J6" s="38" t="s">
        <v>75</v>
      </c>
      <c r="K6" s="38" t="s">
        <v>87</v>
      </c>
      <c r="L6" s="38" t="s">
        <v>272</v>
      </c>
      <c r="M6" s="38" t="s">
        <v>76</v>
      </c>
      <c r="N6" s="38" t="s">
        <v>77</v>
      </c>
      <c r="O6" s="38" t="s">
        <v>78</v>
      </c>
      <c r="P6" s="38" t="s">
        <v>88</v>
      </c>
      <c r="Q6" s="38" t="s">
        <v>79</v>
      </c>
      <c r="R6" s="38" t="s">
        <v>274</v>
      </c>
      <c r="S6" s="38" t="s">
        <v>80</v>
      </c>
      <c r="T6" s="38" t="s">
        <v>82</v>
      </c>
      <c r="U6" s="38" t="s">
        <v>83</v>
      </c>
      <c r="V6" s="38" t="s">
        <v>84</v>
      </c>
      <c r="W6" s="38" t="s">
        <v>89</v>
      </c>
      <c r="X6" s="38" t="s">
        <v>90</v>
      </c>
      <c r="Y6" s="38" t="s">
        <v>91</v>
      </c>
      <c r="Z6" s="38" t="s">
        <v>85</v>
      </c>
      <c r="AA6" s="38" t="s">
        <v>92</v>
      </c>
      <c r="AB6" s="38" t="s">
        <v>93</v>
      </c>
      <c r="AC6" s="38" t="s">
        <v>293</v>
      </c>
      <c r="AD6" s="38" t="s">
        <v>295</v>
      </c>
    </row>
    <row r="7" spans="1:30" s="33" customFormat="1">
      <c r="C7" s="32"/>
    </row>
    <row r="8" spans="1:30" s="42" customFormat="1">
      <c r="A8" s="103" t="s">
        <v>275</v>
      </c>
      <c r="B8" s="103"/>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94</v>
      </c>
      <c r="B10" s="43" t="s">
        <v>96</v>
      </c>
      <c r="C10" s="44" t="s">
        <v>97</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94</v>
      </c>
      <c r="B11" s="43" t="s">
        <v>96</v>
      </c>
      <c r="C11" s="44" t="s">
        <v>120</v>
      </c>
      <c r="D11" s="43"/>
      <c r="E11" s="43"/>
      <c r="F11" s="43"/>
      <c r="G11" s="43"/>
      <c r="H11" s="43" t="s">
        <v>95</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98</v>
      </c>
      <c r="B12" s="43" t="s">
        <v>96</v>
      </c>
      <c r="C12" s="44" t="s">
        <v>107</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99</v>
      </c>
      <c r="B13" s="43" t="s">
        <v>96</v>
      </c>
      <c r="C13" s="44" t="s">
        <v>108</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100</v>
      </c>
      <c r="B14" s="43" t="s">
        <v>96</v>
      </c>
      <c r="C14" s="44" t="s">
        <v>109</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100</v>
      </c>
      <c r="B15" s="43" t="s">
        <v>96</v>
      </c>
      <c r="C15" s="44" t="s">
        <v>121</v>
      </c>
      <c r="D15" s="43"/>
      <c r="E15" s="43"/>
      <c r="F15" s="43"/>
      <c r="G15" s="43"/>
      <c r="H15" s="43" t="s">
        <v>101</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7.25">
      <c r="A16" s="43" t="s">
        <v>100</v>
      </c>
      <c r="B16" s="43" t="s">
        <v>96</v>
      </c>
      <c r="C16" s="44" t="s">
        <v>122</v>
      </c>
      <c r="D16" s="43"/>
      <c r="E16" s="43"/>
      <c r="F16" s="43"/>
      <c r="G16" s="43"/>
      <c r="H16" s="43" t="s">
        <v>102</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7.25">
      <c r="A17" s="43" t="s">
        <v>100</v>
      </c>
      <c r="B17" s="43" t="s">
        <v>96</v>
      </c>
      <c r="C17" s="44" t="s">
        <v>123</v>
      </c>
      <c r="D17" s="43"/>
      <c r="E17" s="43"/>
      <c r="F17" s="43"/>
      <c r="G17" s="43"/>
      <c r="H17" s="43" t="s">
        <v>103</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100</v>
      </c>
      <c r="B18" s="43" t="s">
        <v>96</v>
      </c>
      <c r="C18" s="44" t="s">
        <v>124</v>
      </c>
      <c r="D18" s="43"/>
      <c r="E18" s="43"/>
      <c r="F18" s="43"/>
      <c r="G18" s="43"/>
      <c r="H18" s="43" t="s">
        <v>104</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3">
      <c r="A19" s="43" t="s">
        <v>100</v>
      </c>
      <c r="B19" s="43" t="s">
        <v>96</v>
      </c>
      <c r="C19" s="44" t="s">
        <v>125</v>
      </c>
      <c r="D19" s="43"/>
      <c r="E19" s="43"/>
      <c r="F19" s="43"/>
      <c r="G19" s="43"/>
      <c r="H19" s="43" t="s">
        <v>105</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8.75">
      <c r="A20" s="43" t="s">
        <v>100</v>
      </c>
      <c r="B20" s="43" t="s">
        <v>96</v>
      </c>
      <c r="C20" s="44" t="s">
        <v>126</v>
      </c>
      <c r="D20" s="43"/>
      <c r="E20" s="43"/>
      <c r="F20" s="43"/>
      <c r="G20" s="43"/>
      <c r="H20" s="43" t="s">
        <v>106</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3">
      <c r="A21" s="43" t="s">
        <v>100</v>
      </c>
      <c r="B21" s="43" t="s">
        <v>96</v>
      </c>
      <c r="C21" s="44" t="s">
        <v>284</v>
      </c>
      <c r="D21" s="43"/>
      <c r="E21" s="43"/>
      <c r="F21" s="43"/>
      <c r="G21" s="43"/>
      <c r="H21" s="43" t="s">
        <v>277</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100</v>
      </c>
      <c r="B22" s="43" t="s">
        <v>96</v>
      </c>
      <c r="C22" s="44" t="s">
        <v>283</v>
      </c>
      <c r="D22" s="43"/>
      <c r="E22" s="43"/>
      <c r="F22" s="43"/>
      <c r="G22" s="43"/>
      <c r="H22" s="43" t="s">
        <v>278</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3">
      <c r="A23" s="43" t="s">
        <v>100</v>
      </c>
      <c r="B23" s="43" t="s">
        <v>96</v>
      </c>
      <c r="C23" s="52" t="s">
        <v>282</v>
      </c>
      <c r="D23" s="43"/>
      <c r="E23" s="43"/>
      <c r="F23" s="43"/>
      <c r="G23" s="43"/>
      <c r="H23" s="43" t="s">
        <v>279</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100</v>
      </c>
      <c r="B24" s="43" t="s">
        <v>96</v>
      </c>
      <c r="C24" s="44" t="s">
        <v>281</v>
      </c>
      <c r="D24" s="43"/>
      <c r="E24" s="43"/>
      <c r="F24" s="43"/>
      <c r="G24" s="43"/>
      <c r="H24" s="43" t="s">
        <v>280</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8.75">
      <c r="A25" s="43" t="s">
        <v>100</v>
      </c>
      <c r="B25" s="43" t="s">
        <v>96</v>
      </c>
      <c r="C25" s="44" t="s">
        <v>285</v>
      </c>
      <c r="D25" s="43"/>
      <c r="E25" s="43"/>
      <c r="F25" s="43"/>
      <c r="G25" s="43"/>
      <c r="H25" s="43" t="s">
        <v>286</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7.25">
      <c r="A26" s="43" t="s">
        <v>110</v>
      </c>
      <c r="B26" s="43" t="s">
        <v>96</v>
      </c>
      <c r="C26" s="44" t="s">
        <v>111</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5">
      <c r="A27" s="43" t="s">
        <v>110</v>
      </c>
      <c r="B27" s="43" t="s">
        <v>96</v>
      </c>
      <c r="C27" s="44" t="s">
        <v>127</v>
      </c>
      <c r="D27" s="43"/>
      <c r="E27" s="43"/>
      <c r="F27" s="43"/>
      <c r="G27" s="43"/>
      <c r="H27" s="43" t="s">
        <v>102</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7.25">
      <c r="A28" s="43" t="s">
        <v>110</v>
      </c>
      <c r="B28" s="43" t="s">
        <v>96</v>
      </c>
      <c r="C28" s="44" t="s">
        <v>128</v>
      </c>
      <c r="D28" s="43"/>
      <c r="E28" s="43"/>
      <c r="F28" s="43"/>
      <c r="G28" s="43"/>
      <c r="H28" s="43" t="s">
        <v>103</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110</v>
      </c>
      <c r="B29" s="43" t="s">
        <v>96</v>
      </c>
      <c r="C29" s="44" t="s">
        <v>129</v>
      </c>
      <c r="D29" s="43"/>
      <c r="E29" s="43"/>
      <c r="F29" s="43"/>
      <c r="G29" s="43"/>
      <c r="H29" s="43" t="s">
        <v>104</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3">
      <c r="A30" s="43" t="s">
        <v>110</v>
      </c>
      <c r="B30" s="43" t="s">
        <v>96</v>
      </c>
      <c r="C30" s="44" t="s">
        <v>287</v>
      </c>
      <c r="D30" s="43"/>
      <c r="E30" s="43"/>
      <c r="F30" s="43"/>
      <c r="G30" s="43"/>
      <c r="H30" s="43" t="s">
        <v>277</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3">
      <c r="A31" s="43" t="s">
        <v>110</v>
      </c>
      <c r="B31" s="43" t="s">
        <v>96</v>
      </c>
      <c r="C31" s="44" t="s">
        <v>288</v>
      </c>
      <c r="D31" s="43"/>
      <c r="E31" s="43"/>
      <c r="F31" s="43"/>
      <c r="G31" s="43"/>
      <c r="H31" s="43" t="s">
        <v>278</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3">
      <c r="A32" s="43" t="s">
        <v>110</v>
      </c>
      <c r="B32" s="43" t="s">
        <v>96</v>
      </c>
      <c r="C32" s="52" t="s">
        <v>289</v>
      </c>
      <c r="D32" s="43"/>
      <c r="E32" s="43"/>
      <c r="F32" s="43"/>
      <c r="G32" s="43"/>
      <c r="H32" s="43" t="s">
        <v>279</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110</v>
      </c>
      <c r="B33" s="43" t="s">
        <v>96</v>
      </c>
      <c r="C33" s="44" t="s">
        <v>290</v>
      </c>
      <c r="D33" s="43"/>
      <c r="E33" s="43"/>
      <c r="F33" s="43"/>
      <c r="G33" s="43"/>
      <c r="H33" s="43" t="s">
        <v>280</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8.75">
      <c r="A34" s="43" t="s">
        <v>110</v>
      </c>
      <c r="B34" s="43" t="s">
        <v>96</v>
      </c>
      <c r="C34" s="44" t="s">
        <v>291</v>
      </c>
      <c r="D34" s="43"/>
      <c r="E34" s="43"/>
      <c r="F34" s="43"/>
      <c r="G34" s="43"/>
      <c r="H34" s="43" t="s">
        <v>286</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112</v>
      </c>
      <c r="B35" s="43" t="s">
        <v>96</v>
      </c>
      <c r="C35" s="44" t="s">
        <v>114</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113</v>
      </c>
      <c r="B36" s="43" t="s">
        <v>96</v>
      </c>
      <c r="C36" s="44" t="s">
        <v>115</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116</v>
      </c>
      <c r="B37" s="43" t="s">
        <v>96</v>
      </c>
      <c r="C37" s="44" t="s">
        <v>118</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116</v>
      </c>
      <c r="B38" s="43" t="s">
        <v>96</v>
      </c>
      <c r="C38" s="44" t="s">
        <v>119</v>
      </c>
      <c r="D38" s="43"/>
      <c r="E38" s="43"/>
      <c r="F38" s="43"/>
      <c r="G38" s="43"/>
      <c r="H38" s="43" t="s">
        <v>117</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130</v>
      </c>
      <c r="B39" s="43" t="s">
        <v>96</v>
      </c>
      <c r="C39" s="44" t="s">
        <v>131</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130</v>
      </c>
      <c r="B40" s="43" t="s">
        <v>96</v>
      </c>
      <c r="C40" s="44" t="s">
        <v>132</v>
      </c>
      <c r="D40" s="43"/>
      <c r="E40" s="43"/>
      <c r="F40" s="43"/>
      <c r="G40" s="43"/>
      <c r="H40" s="43" t="s">
        <v>117</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96</v>
      </c>
      <c r="C41" s="44" t="s">
        <v>136</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5">
      <c r="A42" s="43" t="s">
        <v>27</v>
      </c>
      <c r="B42" s="43" t="s">
        <v>96</v>
      </c>
      <c r="C42" s="44" t="s">
        <v>137</v>
      </c>
      <c r="D42" s="43"/>
      <c r="E42" s="43"/>
      <c r="F42" s="43"/>
      <c r="G42" s="43"/>
      <c r="H42" s="43" t="s">
        <v>133</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5">
      <c r="A43" s="43" t="s">
        <v>27</v>
      </c>
      <c r="B43" s="43" t="s">
        <v>96</v>
      </c>
      <c r="C43" s="44" t="s">
        <v>138</v>
      </c>
      <c r="D43" s="43"/>
      <c r="E43" s="43"/>
      <c r="F43" s="43"/>
      <c r="G43" s="43"/>
      <c r="H43" s="43" t="s">
        <v>134</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5">
      <c r="A44" s="43" t="s">
        <v>27</v>
      </c>
      <c r="B44" s="43" t="s">
        <v>96</v>
      </c>
      <c r="C44" s="44" t="s">
        <v>139</v>
      </c>
      <c r="D44" s="43"/>
      <c r="E44" s="43"/>
      <c r="F44" s="43"/>
      <c r="G44" s="43"/>
      <c r="H44" s="43" t="s">
        <v>135</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140</v>
      </c>
      <c r="B45" s="43" t="s">
        <v>96</v>
      </c>
      <c r="C45" s="44" t="s">
        <v>141</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142</v>
      </c>
      <c r="B46" s="43" t="s">
        <v>96</v>
      </c>
      <c r="C46" s="44" t="s">
        <v>143</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306</v>
      </c>
      <c r="B47" s="43" t="s">
        <v>96</v>
      </c>
      <c r="C47" s="44" t="s">
        <v>307</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40</v>
      </c>
      <c r="B48" s="43" t="s">
        <v>96</v>
      </c>
      <c r="C48" s="44" t="s">
        <v>144</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31</v>
      </c>
      <c r="B49" s="43" t="s">
        <v>96</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32</v>
      </c>
      <c r="B50" s="43" t="s">
        <v>96</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33</v>
      </c>
      <c r="B51" s="43" t="s">
        <v>96</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34</v>
      </c>
      <c r="B52" s="43" t="s">
        <v>96</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36</v>
      </c>
      <c r="B53" s="43" t="s">
        <v>96</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300</v>
      </c>
      <c r="B54" s="43" t="s">
        <v>96</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35</v>
      </c>
      <c r="B55" s="43" t="s">
        <v>96</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145</v>
      </c>
      <c r="B56" s="43" t="s">
        <v>96</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146</v>
      </c>
      <c r="B57" s="43" t="s">
        <v>96</v>
      </c>
      <c r="C57" s="44"/>
      <c r="D57" s="43"/>
      <c r="E57" s="43"/>
      <c r="F57" s="43"/>
      <c r="G57" s="43"/>
      <c r="H57" s="43"/>
      <c r="I57" s="43"/>
      <c r="J57" s="43"/>
      <c r="K57" s="43"/>
      <c r="L57" s="43"/>
      <c r="M57" s="43"/>
      <c r="N57" s="43"/>
      <c r="O57" s="43"/>
      <c r="P57" s="43"/>
      <c r="Q57" s="43"/>
      <c r="R57" s="43" t="s">
        <v>148</v>
      </c>
      <c r="S57" s="43"/>
      <c r="T57" s="43"/>
      <c r="U57" s="43"/>
      <c r="V57" s="43"/>
      <c r="W57" s="43"/>
      <c r="X57" s="43"/>
      <c r="Y57" s="43"/>
      <c r="Z57" s="43"/>
      <c r="AA57" s="43"/>
      <c r="AB57" s="43"/>
      <c r="AC57" s="43"/>
      <c r="AD57" s="43"/>
    </row>
    <row r="58" spans="1:30" s="45" customFormat="1">
      <c r="A58" s="43" t="s">
        <v>147</v>
      </c>
      <c r="B58" s="43" t="s">
        <v>96</v>
      </c>
      <c r="C58" s="44"/>
      <c r="D58" s="43"/>
      <c r="E58" s="43"/>
      <c r="F58" s="43"/>
      <c r="G58" s="43"/>
      <c r="H58" s="43"/>
      <c r="I58" s="43"/>
      <c r="J58" s="43"/>
      <c r="K58" s="43"/>
      <c r="L58" s="43"/>
      <c r="M58" s="43"/>
      <c r="N58" s="43"/>
      <c r="O58" s="43"/>
      <c r="P58" s="43"/>
      <c r="Q58" s="43"/>
      <c r="R58" s="43" t="s">
        <v>149</v>
      </c>
      <c r="S58" s="43"/>
      <c r="T58" s="43"/>
      <c r="U58" s="43"/>
      <c r="V58" s="43"/>
      <c r="W58" s="43"/>
      <c r="X58" s="43"/>
      <c r="Y58" s="43"/>
      <c r="Z58" s="43"/>
      <c r="AA58" s="43"/>
      <c r="AB58" s="43"/>
      <c r="AC58" s="43"/>
      <c r="AD58" s="43"/>
    </row>
    <row r="59" spans="1:30" s="45" customFormat="1">
      <c r="A59" s="43" t="s">
        <v>150</v>
      </c>
      <c r="B59" s="43" t="s">
        <v>96</v>
      </c>
      <c r="C59" s="44"/>
      <c r="D59" s="43"/>
      <c r="E59" s="43"/>
      <c r="F59" s="43"/>
      <c r="G59" s="43"/>
      <c r="H59" s="43" t="s">
        <v>151</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152</v>
      </c>
      <c r="B60" s="43" t="s">
        <v>96</v>
      </c>
      <c r="C60" s="44"/>
      <c r="D60" s="43"/>
      <c r="E60" s="43"/>
      <c r="F60" s="43"/>
      <c r="G60" s="43"/>
      <c r="H60" s="43" t="s">
        <v>154</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152</v>
      </c>
      <c r="B61" s="43" t="s">
        <v>96</v>
      </c>
      <c r="C61" s="44"/>
      <c r="D61" s="43"/>
      <c r="E61" s="43"/>
      <c r="F61" s="43"/>
      <c r="G61" s="43"/>
      <c r="H61" s="43" t="s">
        <v>155</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152</v>
      </c>
      <c r="B62" s="43" t="s">
        <v>96</v>
      </c>
      <c r="C62" s="44"/>
      <c r="D62" s="43"/>
      <c r="E62" s="43"/>
      <c r="F62" s="43"/>
      <c r="G62" s="43"/>
      <c r="H62" s="43" t="s">
        <v>153</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156</v>
      </c>
      <c r="B63" s="43" t="s">
        <v>159</v>
      </c>
      <c r="C63" s="44" t="s">
        <v>157</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160</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158</v>
      </c>
      <c r="B65" s="43" t="s">
        <v>159</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161</v>
      </c>
      <c r="B66" s="43" t="s">
        <v>163</v>
      </c>
      <c r="C66" s="44" t="s">
        <v>164</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160</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162</v>
      </c>
      <c r="B68" s="43" t="s">
        <v>163</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161</v>
      </c>
      <c r="B69" s="43" t="s">
        <v>163</v>
      </c>
      <c r="C69" s="44" t="s">
        <v>165</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160</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162</v>
      </c>
      <c r="B71" s="43" t="s">
        <v>163</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298</v>
      </c>
      <c r="B72" s="43" t="s">
        <v>96</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299</v>
      </c>
      <c r="B73" s="43" t="s">
        <v>96</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296</v>
      </c>
      <c r="B74" s="43" t="s">
        <v>96</v>
      </c>
      <c r="C74" s="44"/>
      <c r="D74" s="43"/>
      <c r="E74" s="43"/>
      <c r="F74" s="43"/>
      <c r="G74" s="43"/>
      <c r="H74" s="43" t="s">
        <v>297</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104" t="s">
        <v>271</v>
      </c>
      <c r="B76" s="105"/>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166</v>
      </c>
      <c r="B78" s="22" t="s">
        <v>167</v>
      </c>
      <c r="C78" s="22" t="s">
        <v>168</v>
      </c>
      <c r="D78" s="22" t="s">
        <v>169</v>
      </c>
    </row>
    <row r="79" spans="1:30">
      <c r="A79" s="23" t="s">
        <v>170</v>
      </c>
      <c r="B79" s="23" t="s">
        <v>171</v>
      </c>
      <c r="C79" s="23" t="s">
        <v>172</v>
      </c>
      <c r="D79" s="23">
        <v>2</v>
      </c>
    </row>
    <row r="80" spans="1:30">
      <c r="A80" s="23" t="s">
        <v>173</v>
      </c>
      <c r="B80" s="23" t="s">
        <v>174</v>
      </c>
      <c r="C80" s="24" t="str">
        <f>"3 - 2"</f>
        <v>3 - 2</v>
      </c>
      <c r="D80" s="23">
        <v>1</v>
      </c>
    </row>
    <row r="81" spans="1:4">
      <c r="A81" s="23" t="s">
        <v>175</v>
      </c>
      <c r="B81" s="23" t="s">
        <v>176</v>
      </c>
      <c r="C81" s="23" t="s">
        <v>177</v>
      </c>
      <c r="D81" s="23">
        <v>6</v>
      </c>
    </row>
    <row r="82" spans="1:4">
      <c r="A82" s="23" t="s">
        <v>178</v>
      </c>
      <c r="B82" s="23" t="s">
        <v>179</v>
      </c>
      <c r="C82" s="23" t="s">
        <v>180</v>
      </c>
      <c r="D82" s="23">
        <v>5</v>
      </c>
    </row>
    <row r="83" spans="1:4">
      <c r="A83" s="23" t="s">
        <v>181</v>
      </c>
      <c r="B83" s="23" t="s">
        <v>182</v>
      </c>
      <c r="C83" s="23" t="s">
        <v>183</v>
      </c>
      <c r="D83" s="23">
        <v>1</v>
      </c>
    </row>
    <row r="84" spans="1:4">
      <c r="A84" s="23" t="s">
        <v>184</v>
      </c>
      <c r="B84" s="23" t="s">
        <v>185</v>
      </c>
      <c r="C84" s="23" t="s">
        <v>186</v>
      </c>
      <c r="D84" s="23" t="s">
        <v>187</v>
      </c>
    </row>
    <row r="85" spans="1:4">
      <c r="A85" s="23" t="s">
        <v>188</v>
      </c>
      <c r="B85" s="23" t="s">
        <v>189</v>
      </c>
      <c r="C85" s="23" t="s">
        <v>190</v>
      </c>
      <c r="D85" s="23" t="s">
        <v>187</v>
      </c>
    </row>
    <row r="86" spans="1:4">
      <c r="A86" s="23" t="s">
        <v>191</v>
      </c>
      <c r="B86" s="23" t="s">
        <v>192</v>
      </c>
      <c r="C86" s="23" t="s">
        <v>193</v>
      </c>
      <c r="D86" s="23" t="s">
        <v>187</v>
      </c>
    </row>
    <row r="87" spans="1:4">
      <c r="A87" s="23" t="s">
        <v>194</v>
      </c>
      <c r="B87" s="23" t="s">
        <v>195</v>
      </c>
      <c r="C87" s="23" t="s">
        <v>196</v>
      </c>
      <c r="D87" s="23" t="s">
        <v>187</v>
      </c>
    </row>
    <row r="88" spans="1:4">
      <c r="A88" s="23" t="s">
        <v>197</v>
      </c>
      <c r="B88" s="23" t="s">
        <v>198</v>
      </c>
      <c r="C88" s="23" t="s">
        <v>199</v>
      </c>
      <c r="D88" s="23" t="s">
        <v>187</v>
      </c>
    </row>
    <row r="89" spans="1:4">
      <c r="A89" s="23" t="s">
        <v>200</v>
      </c>
      <c r="B89" s="23" t="s">
        <v>201</v>
      </c>
      <c r="C89" s="23" t="s">
        <v>202</v>
      </c>
      <c r="D89" s="23" t="s">
        <v>187</v>
      </c>
    </row>
    <row r="90" spans="1:4">
      <c r="A90" s="23" t="s">
        <v>203</v>
      </c>
      <c r="B90" s="23" t="s">
        <v>204</v>
      </c>
      <c r="C90" s="23" t="s">
        <v>205</v>
      </c>
      <c r="D90" s="23" t="s">
        <v>187</v>
      </c>
    </row>
    <row r="91" spans="1:4">
      <c r="A91" s="23" t="s">
        <v>206</v>
      </c>
      <c r="B91" s="23" t="s">
        <v>207</v>
      </c>
      <c r="C91" s="23" t="s">
        <v>208</v>
      </c>
      <c r="D91" s="23" t="s">
        <v>187</v>
      </c>
    </row>
    <row r="92" spans="1:4">
      <c r="A92" s="23" t="s">
        <v>209</v>
      </c>
      <c r="B92" s="23" t="s">
        <v>210</v>
      </c>
      <c r="C92" s="23" t="s">
        <v>211</v>
      </c>
      <c r="D92" s="23" t="s">
        <v>212</v>
      </c>
    </row>
    <row r="93" spans="1:4">
      <c r="A93" s="25"/>
      <c r="B93" s="25"/>
      <c r="C93" s="26"/>
      <c r="D93" s="25"/>
    </row>
    <row r="94" spans="1:4">
      <c r="A94" s="25"/>
      <c r="B94" s="22" t="s">
        <v>213</v>
      </c>
      <c r="C94" s="22" t="s">
        <v>168</v>
      </c>
      <c r="D94" s="25"/>
    </row>
    <row r="95" spans="1:4">
      <c r="A95" s="25"/>
      <c r="B95" s="27" t="s">
        <v>214</v>
      </c>
      <c r="C95" s="28" t="s">
        <v>215</v>
      </c>
      <c r="D95" s="25"/>
    </row>
    <row r="96" spans="1:4">
      <c r="A96" s="25"/>
      <c r="B96" s="28" t="s">
        <v>215</v>
      </c>
      <c r="C96" s="28" t="s">
        <v>215</v>
      </c>
      <c r="D96" s="25"/>
    </row>
    <row r="97" spans="1:4" ht="31.5">
      <c r="A97" s="25"/>
      <c r="B97" s="28" t="s">
        <v>216</v>
      </c>
      <c r="C97" s="28" t="s">
        <v>217</v>
      </c>
      <c r="D97" s="25"/>
    </row>
    <row r="98" spans="1:4">
      <c r="A98" s="25"/>
      <c r="B98" s="28" t="s">
        <v>218</v>
      </c>
      <c r="C98" s="28" t="s">
        <v>219</v>
      </c>
      <c r="D98" s="25"/>
    </row>
    <row r="99" spans="1:4">
      <c r="A99" s="25"/>
      <c r="B99" s="28" t="s">
        <v>220</v>
      </c>
      <c r="C99" s="28" t="s">
        <v>221</v>
      </c>
      <c r="D99" s="25"/>
    </row>
    <row r="100" spans="1:4">
      <c r="A100" s="25"/>
      <c r="B100" s="28" t="s">
        <v>222</v>
      </c>
      <c r="C100" s="28" t="s">
        <v>223</v>
      </c>
      <c r="D100" s="25"/>
    </row>
    <row r="101" spans="1:4">
      <c r="A101" s="25"/>
      <c r="B101" s="28" t="s">
        <v>224</v>
      </c>
      <c r="C101" s="28" t="s">
        <v>225</v>
      </c>
      <c r="D101" s="25"/>
    </row>
    <row r="102" spans="1:4" ht="47.25">
      <c r="A102" s="25"/>
      <c r="B102" s="28" t="s">
        <v>226</v>
      </c>
      <c r="C102" s="28" t="s">
        <v>227</v>
      </c>
      <c r="D102" s="25"/>
    </row>
    <row r="103" spans="1:4">
      <c r="A103" s="25"/>
      <c r="B103" s="28" t="s">
        <v>228</v>
      </c>
      <c r="C103" s="28" t="s">
        <v>229</v>
      </c>
      <c r="D103" s="25"/>
    </row>
    <row r="104" spans="1:4">
      <c r="A104" s="25"/>
      <c r="B104" s="28" t="s">
        <v>230</v>
      </c>
      <c r="C104" s="28" t="s">
        <v>230</v>
      </c>
      <c r="D104" s="25"/>
    </row>
    <row r="105" spans="1:4">
      <c r="A105" s="25"/>
      <c r="B105" s="28" t="s">
        <v>231</v>
      </c>
      <c r="C105" s="28" t="s">
        <v>232</v>
      </c>
      <c r="D105" s="25"/>
    </row>
    <row r="106" spans="1:4">
      <c r="A106" s="25"/>
      <c r="B106" s="28" t="s">
        <v>233</v>
      </c>
      <c r="C106" s="28" t="s">
        <v>234</v>
      </c>
      <c r="D106" s="25"/>
    </row>
    <row r="107" spans="1:4">
      <c r="A107" s="25"/>
      <c r="B107" s="28" t="s">
        <v>235</v>
      </c>
      <c r="C107" s="28" t="s">
        <v>236</v>
      </c>
      <c r="D107" s="25"/>
    </row>
    <row r="108" spans="1:4">
      <c r="A108" s="25"/>
      <c r="B108" s="28" t="s">
        <v>237</v>
      </c>
      <c r="C108" s="28" t="s">
        <v>238</v>
      </c>
      <c r="D108" s="25"/>
    </row>
    <row r="109" spans="1:4">
      <c r="A109" s="25"/>
      <c r="B109" s="28" t="s">
        <v>239</v>
      </c>
      <c r="C109" s="28" t="s">
        <v>240</v>
      </c>
      <c r="D109" s="25"/>
    </row>
    <row r="110" spans="1:4" ht="31.5">
      <c r="A110" s="25"/>
      <c r="B110" s="28" t="s">
        <v>241</v>
      </c>
      <c r="C110" s="28" t="s">
        <v>242</v>
      </c>
      <c r="D110" s="25"/>
    </row>
    <row r="111" spans="1:4">
      <c r="A111" s="25"/>
      <c r="B111" s="28" t="s">
        <v>243</v>
      </c>
      <c r="C111" s="28" t="s">
        <v>244</v>
      </c>
      <c r="D111" s="25"/>
    </row>
    <row r="112" spans="1:4">
      <c r="A112" s="25"/>
      <c r="B112" s="28" t="s">
        <v>245</v>
      </c>
      <c r="C112" s="28" t="s">
        <v>246</v>
      </c>
      <c r="D112" s="25"/>
    </row>
    <row r="113" spans="1:4">
      <c r="A113" s="25"/>
      <c r="B113" s="28" t="s">
        <v>247</v>
      </c>
      <c r="C113" s="28" t="s">
        <v>248</v>
      </c>
      <c r="D113" s="25"/>
    </row>
    <row r="114" spans="1:4" ht="31.5">
      <c r="A114" s="25"/>
      <c r="B114" s="28" t="s">
        <v>249</v>
      </c>
      <c r="C114" s="28" t="s">
        <v>250</v>
      </c>
      <c r="D114" s="25"/>
    </row>
    <row r="115" spans="1:4" ht="47.25">
      <c r="A115" s="25"/>
      <c r="B115" s="28" t="s">
        <v>251</v>
      </c>
      <c r="C115" s="28" t="s">
        <v>252</v>
      </c>
      <c r="D115" s="25"/>
    </row>
    <row r="116" spans="1:4">
      <c r="A116" s="25"/>
      <c r="B116" s="28" t="s">
        <v>253</v>
      </c>
      <c r="C116" s="28" t="s">
        <v>254</v>
      </c>
      <c r="D116" s="25"/>
    </row>
    <row r="117" spans="1:4">
      <c r="A117" s="25"/>
      <c r="B117" s="28" t="s">
        <v>255</v>
      </c>
      <c r="C117" s="28" t="s">
        <v>256</v>
      </c>
      <c r="D117" s="25"/>
    </row>
    <row r="118" spans="1:4">
      <c r="A118" s="25"/>
      <c r="B118" s="28" t="s">
        <v>257</v>
      </c>
      <c r="C118" s="28" t="s">
        <v>258</v>
      </c>
      <c r="D118" s="25"/>
    </row>
    <row r="119" spans="1:4">
      <c r="A119" s="25"/>
      <c r="B119" s="28" t="s">
        <v>259</v>
      </c>
      <c r="C119" s="28" t="s">
        <v>260</v>
      </c>
      <c r="D119" s="25"/>
    </row>
    <row r="120" spans="1:4" ht="31.5">
      <c r="A120" s="25"/>
      <c r="B120" s="28" t="s">
        <v>261</v>
      </c>
      <c r="C120" s="28" t="s">
        <v>262</v>
      </c>
      <c r="D120" s="25"/>
    </row>
    <row r="121" spans="1:4" ht="31.5">
      <c r="A121" s="25"/>
      <c r="B121" s="28" t="s">
        <v>263</v>
      </c>
      <c r="C121" s="28" t="s">
        <v>264</v>
      </c>
      <c r="D121" s="25"/>
    </row>
    <row r="122" spans="1:4">
      <c r="A122" s="25"/>
      <c r="B122" s="29" t="s">
        <v>265</v>
      </c>
      <c r="C122" s="29" t="s">
        <v>266</v>
      </c>
      <c r="D122" s="25"/>
    </row>
    <row r="123" spans="1:4" ht="31.5">
      <c r="A123" s="25"/>
      <c r="B123" s="29" t="s">
        <v>267</v>
      </c>
      <c r="C123" s="29" t="s">
        <v>149</v>
      </c>
      <c r="D123" s="25"/>
    </row>
    <row r="124" spans="1:4">
      <c r="A124" s="25"/>
      <c r="B124" s="29" t="s">
        <v>268</v>
      </c>
      <c r="C124" s="29" t="s">
        <v>268</v>
      </c>
      <c r="D124" s="25"/>
    </row>
    <row r="125" spans="1:4">
      <c r="A125" s="25"/>
      <c r="B125" s="29" t="s">
        <v>269</v>
      </c>
      <c r="C125" s="29" t="s">
        <v>269</v>
      </c>
      <c r="D125" s="25"/>
    </row>
    <row r="126" spans="1:4">
      <c r="A126" s="25"/>
      <c r="B126" s="29" t="s">
        <v>270</v>
      </c>
      <c r="C126" s="29" t="s">
        <v>270</v>
      </c>
      <c r="D126" s="25"/>
    </row>
    <row r="127" spans="1:4">
      <c r="A127" s="25"/>
      <c r="B127" s="29" t="s">
        <v>301</v>
      </c>
      <c r="C127" s="29" t="s">
        <v>301</v>
      </c>
      <c r="D127" s="25"/>
    </row>
    <row r="128" spans="1:4">
      <c r="A128" s="25"/>
      <c r="B128" s="29" t="s">
        <v>302</v>
      </c>
      <c r="C128" s="29" t="s">
        <v>303</v>
      </c>
      <c r="D128" s="25"/>
    </row>
  </sheetData>
  <mergeCells count="5">
    <mergeCell ref="A1:B1"/>
    <mergeCell ref="A2:B2"/>
    <mergeCell ref="A3:B3"/>
    <mergeCell ref="A8:B8"/>
    <mergeCell ref="A76:B76"/>
  </mergeCells>
  <conditionalFormatting sqref="B5:C5 H5 L5">
    <cfRule type="expression" dxfId="160" priority="136" stopIfTrue="1">
      <formula>$A5="begin group"</formula>
    </cfRule>
  </conditionalFormatting>
  <conditionalFormatting sqref="B5:C5 L5 S5">
    <cfRule type="expression" dxfId="159" priority="133" stopIfTrue="1">
      <formula>$A5="begin repeat"</formula>
    </cfRule>
  </conditionalFormatting>
  <conditionalFormatting sqref="H5 B5:F5">
    <cfRule type="expression" dxfId="158" priority="130" stopIfTrue="1">
      <formula>$A5="text"</formula>
    </cfRule>
  </conditionalFormatting>
  <conditionalFormatting sqref="I5:J5 B5:F5">
    <cfRule type="expression" dxfId="157" priority="128" stopIfTrue="1">
      <formula>$A5="integer"</formula>
    </cfRule>
  </conditionalFormatting>
  <conditionalFormatting sqref="I5:J5 B5:F5">
    <cfRule type="expression" dxfId="156" priority="126" stopIfTrue="1">
      <formula>$A5="decimal"</formula>
    </cfRule>
  </conditionalFormatting>
  <conditionalFormatting sqref="B5:C5 H5">
    <cfRule type="expression" dxfId="155" priority="124" stopIfTrue="1">
      <formula>OR(AND(LEFT($A5, 16)="select_multiple ", LEN($A5)&gt;16, NOT(ISNUMBER(SEARCH(" ", $A5, 17)))), AND(LEFT($A5, 11)="select_one ", LEN($A5)&gt;11, NOT(ISNUMBER(SEARCH(" ", $A5, 12)))))</formula>
    </cfRule>
  </conditionalFormatting>
  <conditionalFormatting sqref="B5 H5">
    <cfRule type="expression" dxfId="154" priority="121" stopIfTrue="1">
      <formula>OR($A5="audio audit", $A5="text audit")</formula>
    </cfRule>
  </conditionalFormatting>
  <conditionalFormatting sqref="B5:C5">
    <cfRule type="expression" dxfId="153" priority="115" stopIfTrue="1">
      <formula>$A5="note"</formula>
    </cfRule>
    <cfRule type="expression" dxfId="152" priority="117" stopIfTrue="1">
      <formula>$A5="barcode"</formula>
    </cfRule>
    <cfRule type="expression" dxfId="151" priority="119" stopIfTrue="1">
      <formula>$A5="geopoint"</formula>
    </cfRule>
  </conditionalFormatting>
  <conditionalFormatting sqref="B5 R5">
    <cfRule type="expression" dxfId="150" priority="113" stopIfTrue="1">
      <formula>OR($A5="calculate", $A5="calculate_here")</formula>
    </cfRule>
  </conditionalFormatting>
  <conditionalFormatting sqref="B5:C5 H5">
    <cfRule type="expression" dxfId="149" priority="111" stopIfTrue="1">
      <formula>OR($A5="date", $A5="datetime")</formula>
    </cfRule>
  </conditionalFormatting>
  <conditionalFormatting sqref="B5:C5 H5">
    <cfRule type="expression" dxfId="148" priority="109" stopIfTrue="1">
      <formula>$A5="image"</formula>
    </cfRule>
  </conditionalFormatting>
  <conditionalFormatting sqref="B5:C5">
    <cfRule type="expression" dxfId="147" priority="107" stopIfTrue="1">
      <formula>OR($A5="audio", $A5="video")</formula>
    </cfRule>
  </conditionalFormatting>
  <conditionalFormatting sqref="A5:J5 L5:O5 Q5:S5 W5:AD5">
    <cfRule type="expression" dxfId="146" priority="106" stopIfTrue="1">
      <formula>$A5="comments"</formula>
    </cfRule>
    <cfRule type="expression" dxfId="145" priority="108" stopIfTrue="1">
      <formula>OR($A5="audio", $A5="video")</formula>
    </cfRule>
    <cfRule type="expression" dxfId="144" priority="110" stopIfTrue="1">
      <formula>$A5="image"</formula>
    </cfRule>
    <cfRule type="expression" dxfId="143" priority="112" stopIfTrue="1">
      <formula>OR($A5="date", $A5="datetime")</formula>
    </cfRule>
    <cfRule type="expression" dxfId="142" priority="114" stopIfTrue="1">
      <formula>OR($A5="calculate", $A5="calculate_here")</formula>
    </cfRule>
    <cfRule type="expression" dxfId="141" priority="116" stopIfTrue="1">
      <formula>$A5="note"</formula>
    </cfRule>
    <cfRule type="expression" dxfId="140" priority="118" stopIfTrue="1">
      <formula>$A5="barcode"</formula>
    </cfRule>
    <cfRule type="expression" dxfId="139" priority="120" stopIfTrue="1">
      <formula>$A5="geopoint"</formula>
    </cfRule>
    <cfRule type="expression" dxfId="138" priority="122" stopIfTrue="1">
      <formula>OR($A5="audio audit", $A5="text audit")</formula>
    </cfRule>
    <cfRule type="expression" dxfId="137" priority="123" stopIfTrue="1">
      <formula>OR($A5="phonenumber", $A5="start", $A5="end", $A5="deviceid", $A5="subscriberid", $A5="simserial")</formula>
    </cfRule>
    <cfRule type="expression" dxfId="136" priority="125" stopIfTrue="1">
      <formula>OR(AND(LEFT($A5, 16)="select_multiple ", LEN($A5)&gt;16, NOT(ISNUMBER(SEARCH(" ", $A5, 17)))), AND(LEFT($A5, 11)="select_one ", LEN($A5)&gt;11, NOT(ISNUMBER(SEARCH(" ", $A5, 12)))))</formula>
    </cfRule>
    <cfRule type="expression" dxfId="135" priority="127" stopIfTrue="1">
      <formula>$A5="decimal"</formula>
    </cfRule>
    <cfRule type="expression" dxfId="134" priority="129" stopIfTrue="1">
      <formula>$A5="integer"</formula>
    </cfRule>
    <cfRule type="expression" dxfId="133" priority="131" stopIfTrue="1">
      <formula>$A5="text"</formula>
    </cfRule>
    <cfRule type="expression" dxfId="132" priority="132" stopIfTrue="1">
      <formula>$A5="end repeat"</formula>
    </cfRule>
    <cfRule type="expression" dxfId="131" priority="134" stopIfTrue="1">
      <formula>$A5="begin repeat"</formula>
    </cfRule>
    <cfRule type="expression" dxfId="130" priority="135" stopIfTrue="1">
      <formula>$A5="end group"</formula>
    </cfRule>
    <cfRule type="expression" dxfId="129" priority="137" stopIfTrue="1">
      <formula>$A5="begin group"</formula>
    </cfRule>
  </conditionalFormatting>
  <conditionalFormatting sqref="B5">
    <cfRule type="expression" dxfId="128" priority="105" stopIfTrue="1">
      <formula>$A5="comments"</formula>
    </cfRule>
  </conditionalFormatting>
  <conditionalFormatting sqref="T5:V5">
    <cfRule type="expression" dxfId="127" priority="87" stopIfTrue="1">
      <formula>$A5="comments"</formula>
    </cfRule>
    <cfRule type="expression" dxfId="126" priority="88" stopIfTrue="1">
      <formula>OR($A5="audio", $A5="video")</formula>
    </cfRule>
    <cfRule type="expression" dxfId="125" priority="89" stopIfTrue="1">
      <formula>$A5="image"</formula>
    </cfRule>
    <cfRule type="expression" dxfId="124" priority="90" stopIfTrue="1">
      <formula>OR($A5="date", $A5="datetime")</formula>
    </cfRule>
    <cfRule type="expression" dxfId="123" priority="91" stopIfTrue="1">
      <formula>OR($A5="calculate", $A5="calculate_here")</formula>
    </cfRule>
    <cfRule type="expression" dxfId="122" priority="92" stopIfTrue="1">
      <formula>$A5="note"</formula>
    </cfRule>
    <cfRule type="expression" dxfId="121" priority="93" stopIfTrue="1">
      <formula>$A5="barcode"</formula>
    </cfRule>
    <cfRule type="expression" dxfId="120" priority="94" stopIfTrue="1">
      <formula>$A5="geopoint"</formula>
    </cfRule>
    <cfRule type="expression" dxfId="119" priority="95" stopIfTrue="1">
      <formula>OR($A5="audio audit", $A5="text audit")</formula>
    </cfRule>
    <cfRule type="expression" dxfId="118" priority="96" stopIfTrue="1">
      <formula>OR($A5="phonenumber", $A5="start", $A5="end", $A5="deviceid", $A5="subscriberid", $A5="simserial")</formula>
    </cfRule>
    <cfRule type="expression" dxfId="117" priority="97" stopIfTrue="1">
      <formula>OR(AND(LEFT($A5, 16)="select_multiple ", LEN($A5)&gt;16, NOT(ISNUMBER(SEARCH(" ", $A5, 17)))), AND(LEFT($A5, 11)="select_one ", LEN($A5)&gt;11, NOT(ISNUMBER(SEARCH(" ", $A5, 12)))))</formula>
    </cfRule>
    <cfRule type="expression" dxfId="116" priority="98" stopIfTrue="1">
      <formula>$A5="decimal"</formula>
    </cfRule>
    <cfRule type="expression" dxfId="115" priority="99" stopIfTrue="1">
      <formula>$A5="integer"</formula>
    </cfRule>
    <cfRule type="expression" dxfId="114" priority="100" stopIfTrue="1">
      <formula>$A5="text"</formula>
    </cfRule>
    <cfRule type="expression" dxfId="113" priority="101" stopIfTrue="1">
      <formula>$A5="end repeat"</formula>
    </cfRule>
    <cfRule type="expression" dxfId="112" priority="102" stopIfTrue="1">
      <formula>$A5="begin repeat"</formula>
    </cfRule>
    <cfRule type="expression" dxfId="111" priority="103" stopIfTrue="1">
      <formula>$A5="end group"</formula>
    </cfRule>
    <cfRule type="expression" dxfId="110" priority="104" stopIfTrue="1">
      <formula>$A5="begin group"</formula>
    </cfRule>
  </conditionalFormatting>
  <conditionalFormatting sqref="D5">
    <cfRule type="expression" dxfId="109" priority="85" stopIfTrue="1">
      <formula>$A5="begin group"</formula>
    </cfRule>
  </conditionalFormatting>
  <conditionalFormatting sqref="D5">
    <cfRule type="expression" dxfId="108" priority="82" stopIfTrue="1">
      <formula>$A5="begin repeat"</formula>
    </cfRule>
  </conditionalFormatting>
  <conditionalFormatting sqref="D5">
    <cfRule type="expression" dxfId="107" priority="73" stopIfTrue="1">
      <formula>OR(AND(LEFT($A5, 16)="select_multiple ", LEN($A5)&gt;16, NOT(ISNUMBER(SEARCH(" ", $A5, 17)))), AND(LEFT($A5, 11)="select_one ", LEN($A5)&gt;11, NOT(ISNUMBER(SEARCH(" ", $A5, 12)))))</formula>
    </cfRule>
  </conditionalFormatting>
  <conditionalFormatting sqref="D5">
    <cfRule type="expression" dxfId="106" priority="65" stopIfTrue="1">
      <formula>$A5="note"</formula>
    </cfRule>
    <cfRule type="expression" dxfId="105" priority="67" stopIfTrue="1">
      <formula>$A5="barcode"</formula>
    </cfRule>
    <cfRule type="expression" dxfId="104" priority="69" stopIfTrue="1">
      <formula>$A5="geopoint"</formula>
    </cfRule>
  </conditionalFormatting>
  <conditionalFormatting sqref="D5">
    <cfRule type="expression" dxfId="103" priority="62" stopIfTrue="1">
      <formula>OR($A5="date", $A5="datetime")</formula>
    </cfRule>
  </conditionalFormatting>
  <conditionalFormatting sqref="D5">
    <cfRule type="expression" dxfId="102" priority="60" stopIfTrue="1">
      <formula>$A5="image"</formula>
    </cfRule>
  </conditionalFormatting>
  <conditionalFormatting sqref="D5">
    <cfRule type="expression" dxfId="101" priority="58" stopIfTrue="1">
      <formula>OR($A5="audio", $A5="video")</formula>
    </cfRule>
  </conditionalFormatting>
  <conditionalFormatting sqref="K5">
    <cfRule type="expression" dxfId="100" priority="50" stopIfTrue="1">
      <formula>$A5="integer"</formula>
    </cfRule>
  </conditionalFormatting>
  <conditionalFormatting sqref="K5">
    <cfRule type="expression" dxfId="99" priority="48" stopIfTrue="1">
      <formula>$A5="decimal"</formula>
    </cfRule>
  </conditionalFormatting>
  <conditionalFormatting sqref="K5">
    <cfRule type="expression" dxfId="98" priority="37" stopIfTrue="1">
      <formula>$A5="comments"</formula>
    </cfRule>
    <cfRule type="expression" dxfId="97" priority="38" stopIfTrue="1">
      <formula>OR($A5="audio", $A5="video")</formula>
    </cfRule>
    <cfRule type="expression" dxfId="96" priority="39" stopIfTrue="1">
      <formula>$A5="image"</formula>
    </cfRule>
    <cfRule type="expression" dxfId="95" priority="40" stopIfTrue="1">
      <formula>OR($A5="date", $A5="datetime")</formula>
    </cfRule>
    <cfRule type="expression" dxfId="94" priority="41" stopIfTrue="1">
      <formula>OR($A5="calculate", $A5="calculate_here")</formula>
    </cfRule>
    <cfRule type="expression" dxfId="93" priority="42" stopIfTrue="1">
      <formula>$A5="note"</formula>
    </cfRule>
    <cfRule type="expression" dxfId="92" priority="43" stopIfTrue="1">
      <formula>$A5="barcode"</formula>
    </cfRule>
    <cfRule type="expression" dxfId="91" priority="44" stopIfTrue="1">
      <formula>$A5="geopoint"</formula>
    </cfRule>
    <cfRule type="expression" dxfId="90" priority="45" stopIfTrue="1">
      <formula>OR($A5="audio audit", $A5="text audit")</formula>
    </cfRule>
    <cfRule type="expression" dxfId="89" priority="46" stopIfTrue="1">
      <formula>OR($A5="phonenumber", $A5="start", $A5="end", $A5="deviceid", $A5="subscriberid", $A5="simserial")</formula>
    </cfRule>
    <cfRule type="expression" dxfId="88" priority="47" stopIfTrue="1">
      <formula>OR(AND(LEFT($A5, 16)="select_multiple ", LEN($A5)&gt;16, NOT(ISNUMBER(SEARCH(" ", $A5, 17)))), AND(LEFT($A5, 11)="select_one ", LEN($A5)&gt;11, NOT(ISNUMBER(SEARCH(" ", $A5, 12)))))</formula>
    </cfRule>
    <cfRule type="expression" dxfId="87" priority="49" stopIfTrue="1">
      <formula>$A5="decimal"</formula>
    </cfRule>
    <cfRule type="expression" dxfId="86" priority="51" stopIfTrue="1">
      <formula>$A5="integer"</formula>
    </cfRule>
    <cfRule type="expression" dxfId="85" priority="52" stopIfTrue="1">
      <formula>$A5="text"</formula>
    </cfRule>
    <cfRule type="expression" dxfId="84" priority="53" stopIfTrue="1">
      <formula>$A5="end repeat"</formula>
    </cfRule>
    <cfRule type="expression" dxfId="83" priority="54" stopIfTrue="1">
      <formula>$A5="begin repeat"</formula>
    </cfRule>
    <cfRule type="expression" dxfId="82" priority="55" stopIfTrue="1">
      <formula>$A5="end group"</formula>
    </cfRule>
    <cfRule type="expression" dxfId="81" priority="56" stopIfTrue="1">
      <formula>$A5="begin group"</formula>
    </cfRule>
  </conditionalFormatting>
  <conditionalFormatting sqref="P5">
    <cfRule type="expression" dxfId="80" priority="19" stopIfTrue="1">
      <formula>$A5="comments"</formula>
    </cfRule>
    <cfRule type="expression" dxfId="79" priority="20" stopIfTrue="1">
      <formula>OR($A5="audio", $A5="video")</formula>
    </cfRule>
    <cfRule type="expression" dxfId="78" priority="21" stopIfTrue="1">
      <formula>$A5="image"</formula>
    </cfRule>
    <cfRule type="expression" dxfId="77" priority="22" stopIfTrue="1">
      <formula>OR($A5="date", $A5="datetime")</formula>
    </cfRule>
    <cfRule type="expression" dxfId="76" priority="23" stopIfTrue="1">
      <formula>OR($A5="calculate", $A5="calculate_here")</formula>
    </cfRule>
    <cfRule type="expression" dxfId="75" priority="24" stopIfTrue="1">
      <formula>$A5="note"</formula>
    </cfRule>
    <cfRule type="expression" dxfId="74" priority="25" stopIfTrue="1">
      <formula>$A5="barcode"</formula>
    </cfRule>
    <cfRule type="expression" dxfId="73" priority="26" stopIfTrue="1">
      <formula>$A5="geopoint"</formula>
    </cfRule>
    <cfRule type="expression" dxfId="72" priority="27" stopIfTrue="1">
      <formula>OR($A5="audio audit", $A5="text audit")</formula>
    </cfRule>
    <cfRule type="expression" dxfId="71" priority="28" stopIfTrue="1">
      <formula>OR($A5="phonenumber", $A5="start", $A5="end", $A5="deviceid", $A5="subscriberid", $A5="simserial")</formula>
    </cfRule>
    <cfRule type="expression" dxfId="70" priority="29" stopIfTrue="1">
      <formula>OR(AND(LEFT($A5, 16)="select_multiple ", LEN($A5)&gt;16, NOT(ISNUMBER(SEARCH(" ", $A5, 17)))), AND(LEFT($A5, 11)="select_one ", LEN($A5)&gt;11, NOT(ISNUMBER(SEARCH(" ", $A5, 12)))))</formula>
    </cfRule>
    <cfRule type="expression" dxfId="69" priority="30" stopIfTrue="1">
      <formula>$A5="decimal"</formula>
    </cfRule>
    <cfRule type="expression" dxfId="68" priority="31" stopIfTrue="1">
      <formula>$A5="integer"</formula>
    </cfRule>
    <cfRule type="expression" dxfId="67" priority="32" stopIfTrue="1">
      <formula>$A5="text"</formula>
    </cfRule>
    <cfRule type="expression" dxfId="66" priority="33" stopIfTrue="1">
      <formula>$A5="end repeat"</formula>
    </cfRule>
    <cfRule type="expression" dxfId="65" priority="34" stopIfTrue="1">
      <formula>$A5="begin repeat"</formula>
    </cfRule>
    <cfRule type="expression" dxfId="64" priority="35" stopIfTrue="1">
      <formula>$A5="end group"</formula>
    </cfRule>
    <cfRule type="expression" dxfId="63"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sqref="A1:B1"/>
    </sheetView>
  </sheetViews>
  <sheetFormatPr baseColWidth="10" defaultRowHeight="15.75"/>
  <cols>
    <col min="1" max="7" width="36" customWidth="1"/>
  </cols>
  <sheetData>
    <row r="1" spans="1:8" s="33" customFormat="1" ht="15" customHeight="1">
      <c r="A1" s="97" t="s">
        <v>52</v>
      </c>
      <c r="B1" s="98"/>
    </row>
    <row r="2" spans="1:8" s="33" customFormat="1">
      <c r="A2" s="99"/>
      <c r="B2" s="100"/>
    </row>
    <row r="3" spans="1:8" s="33" customFormat="1" ht="99" customHeight="1">
      <c r="A3" s="101" t="s">
        <v>55</v>
      </c>
      <c r="B3" s="102"/>
    </row>
    <row r="4" spans="1:8" s="33" customFormat="1"/>
    <row r="5" spans="1:8" s="37" customFormat="1" ht="18" customHeight="1">
      <c r="A5" s="47" t="s">
        <v>26</v>
      </c>
      <c r="B5" s="47" t="s">
        <v>305</v>
      </c>
      <c r="C5" s="48" t="s">
        <v>25</v>
      </c>
      <c r="D5" s="48" t="s">
        <v>58</v>
      </c>
      <c r="E5" s="47" t="s">
        <v>27</v>
      </c>
      <c r="F5" s="47" t="s">
        <v>59</v>
      </c>
      <c r="G5" s="47" t="s">
        <v>42</v>
      </c>
    </row>
    <row r="6" spans="1:8" s="39" customFormat="1" ht="204.75">
      <c r="A6" s="38" t="s">
        <v>54</v>
      </c>
      <c r="B6" s="38" t="s">
        <v>56</v>
      </c>
      <c r="C6" s="38" t="s">
        <v>57</v>
      </c>
      <c r="D6" s="38" t="s">
        <v>60</v>
      </c>
      <c r="E6" s="38" t="s">
        <v>81</v>
      </c>
      <c r="F6" s="38" t="s">
        <v>61</v>
      </c>
      <c r="G6" s="38" t="s">
        <v>62</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RowHeight="15.75"/>
  <cols>
    <col min="1" max="6" width="36" customWidth="1"/>
  </cols>
  <sheetData>
    <row r="1" spans="1:8" s="33" customFormat="1">
      <c r="A1" s="106" t="s">
        <v>44</v>
      </c>
      <c r="B1" s="107"/>
      <c r="C1" s="49"/>
      <c r="D1" s="49"/>
      <c r="E1" s="49"/>
      <c r="F1" s="49"/>
    </row>
    <row r="2" spans="1:8" s="33" customFormat="1">
      <c r="A2" s="99"/>
      <c r="B2" s="100"/>
      <c r="C2" s="49"/>
      <c r="D2" s="49"/>
      <c r="E2" s="49"/>
      <c r="F2" s="49"/>
    </row>
    <row r="3" spans="1:8" s="33" customFormat="1" ht="54.95" customHeight="1">
      <c r="A3" s="101" t="s">
        <v>45</v>
      </c>
      <c r="B3" s="102"/>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5">
      <c r="A6" s="38" t="s">
        <v>46</v>
      </c>
      <c r="B6" s="38" t="s">
        <v>47</v>
      </c>
      <c r="C6" s="38" t="s">
        <v>48</v>
      </c>
      <c r="D6" s="38" t="s">
        <v>49</v>
      </c>
      <c r="E6" s="38" t="s">
        <v>50</v>
      </c>
      <c r="F6" s="38" t="s">
        <v>51</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Adriana</cp:lastModifiedBy>
  <cp:revision>69</cp:revision>
  <cp:lastPrinted>1601-01-01T00:00:00Z</cp:lastPrinted>
  <dcterms:created xsi:type="dcterms:W3CDTF">2011-04-25T12:27:36Z</dcterms:created>
  <dcterms:modified xsi:type="dcterms:W3CDTF">2016-06-09T22:03:41Z</dcterms:modified>
</cp:coreProperties>
</file>