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828"/>
  <workbookPr autoCompressPictures="0"/>
  <mc:AlternateContent xmlns:mc="http://schemas.openxmlformats.org/markup-compatibility/2006">
    <mc:Choice Requires="x15">
      <x15ac:absPath xmlns:x15ac="http://schemas.microsoft.com/office/spreadsheetml/2010/11/ac" url="C:\Users\USER01\Downloads\"/>
    </mc:Choice>
  </mc:AlternateContent>
  <bookViews>
    <workbookView xWindow="0" yWindow="0" windowWidth="20490" windowHeight="7530" tabRatio="534"/>
  </bookViews>
  <sheets>
    <sheet name="survey" sheetId="1" r:id="rId1"/>
    <sheet name="choices" sheetId="2" r:id="rId2"/>
    <sheet name="Hoja1" sheetId="7" r:id="rId3"/>
    <sheet name="settings" sheetId="3" r:id="rId4"/>
    <sheet name="help-survey" sheetId="4" r:id="rId5"/>
    <sheet name="help-choices" sheetId="5" r:id="rId6"/>
    <sheet name="help-settings" sheetId="6" r:id="rId7"/>
  </sheets>
  <definedNames>
    <definedName name="_xlnm._FilterDatabase" localSheetId="0" hidden="1">survey!$A$1:$W$180</definedName>
  </definedNames>
  <calcPr calcId="171027"/>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8" i="7" l="1"/>
  <c r="C2" i="7"/>
  <c r="C3" i="7"/>
  <c r="C4" i="7"/>
  <c r="C5" i="7"/>
  <c r="C6" i="7"/>
  <c r="C7" i="7"/>
  <c r="C1" i="7"/>
  <c r="C80" i="4"/>
  <c r="C2" i="3"/>
</calcChain>
</file>

<file path=xl/sharedStrings.xml><?xml version="1.0" encoding="utf-8"?>
<sst xmlns="http://schemas.openxmlformats.org/spreadsheetml/2006/main" count="1143" uniqueCount="645">
  <si>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</si>
  <si>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</si>
  <si>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</si>
  <si>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</si>
  <si>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</si>
  <si>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</si>
  <si>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</si>
  <si>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</si>
  <si>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</si>
  <si>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</si>
  <si>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</si>
  <si>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</si>
  <si>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</si>
  <si>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</si>
  <si>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</si>
  <si>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</si>
  <si>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</si>
  <si>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</si>
  <si>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</si>
  <si>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</si>
  <si>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</si>
  <si>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</si>
  <si>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</si>
  <si>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</si>
  <si>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</si>
  <si>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</si>
  <si>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</si>
  <si>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</si>
  <si>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</si>
  <si>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</si>
  <si>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</si>
  <si>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</si>
  <si>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</si>
  <si>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</si>
  <si>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</si>
  <si>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</si>
  <si>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</si>
  <si>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</si>
  <si>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</si>
  <si>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</si>
  <si>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</si>
  <si>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</si>
  <si>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</si>
  <si>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</si>
  <si>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</si>
  <si>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</si>
  <si>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</si>
  <si>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rPr>
      <t xml:space="preserve">TEST - </t>
    </r>
    <r>
      <rPr>
        <sz val="12"/>
        <color indexed="8"/>
        <rFont val="Calibri"/>
        <family val="2"/>
      </rPr>
      <t xml:space="preserve">(as in "TEST - Household listing survey"), it will not appear by default to users (see the following help topic: </t>
    </r>
    <r>
      <rPr>
        <i/>
        <sz val="12"/>
        <color indexed="8"/>
        <rFont val="Calibri"/>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</si>
  <si>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</si>
  <si>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</si>
  <si>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rPr>
      <t>How do I encrypt my data?</t>
    </r>
  </si>
  <si>
    <r>
      <t xml:space="preserve">This is the submission URL to use when submitting encrypted forms. See the following help topic for details: </t>
    </r>
    <r>
      <rPr>
        <i/>
        <sz val="12"/>
        <color indexed="8"/>
        <rFont val="Calibri"/>
      </rPr>
      <t>How do I encrypt my data?</t>
    </r>
  </si>
  <si>
    <r>
      <t xml:space="preserve">This is the name of the language associated with labels, images, and other content when no other language is specified. For example, the </t>
    </r>
    <r>
      <rPr>
        <i/>
        <sz val="12"/>
        <color indexed="8"/>
        <rFont val="Calibri"/>
      </rPr>
      <t xml:space="preserve">label:french </t>
    </r>
    <r>
      <rPr>
        <sz val="12"/>
        <color indexed="8"/>
        <rFont val="Calibri"/>
        <family val="2"/>
      </rPr>
      <t xml:space="preserve">column is clearly in French, but the </t>
    </r>
    <r>
      <rPr>
        <i/>
        <sz val="12"/>
        <color indexed="8"/>
        <rFont val="Calibri"/>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</si>
  <si>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</si>
  <si>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</si>
  <si>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rPr>
      <t>list_name</t>
    </r>
    <r>
      <rPr>
        <sz val="12"/>
        <color indexed="8"/>
        <rFont val="Calibri"/>
        <family val="2"/>
      </rPr>
      <t xml:space="preserve">. Example: </t>
    </r>
    <r>
      <rPr>
        <b/>
        <sz val="12"/>
        <color indexed="8"/>
        <rFont val="Calibri"/>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</si>
  <si>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</si>
  <si>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</si>
  <si>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</si>
  <si>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</si>
  <si>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</si>
  <si>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rPr>
      <t>label:languagename</t>
    </r>
    <r>
      <rPr>
        <sz val="12"/>
        <color indexed="8"/>
        <rFont val="Calibri"/>
        <family val="2"/>
      </rPr>
      <t xml:space="preserve"> column (e.g., </t>
    </r>
    <r>
      <rPr>
        <i/>
        <sz val="12"/>
        <color indexed="8"/>
        <rFont val="Calibri"/>
      </rPr>
      <t>label:tamil</t>
    </r>
    <r>
      <rPr>
        <sz val="12"/>
        <color indexed="8"/>
        <rFont val="Calibri"/>
        <family val="2"/>
      </rPr>
      <t>) may be added in order to provide labels in an alternative language.</t>
    </r>
  </si>
  <si>
    <r>
      <t xml:space="preserve">Any </t>
    </r>
    <r>
      <rPr>
        <i/>
        <sz val="12"/>
        <color indexed="8"/>
        <rFont val="Calibri"/>
      </rPr>
      <t>label:languagename</t>
    </r>
    <r>
      <rPr>
        <sz val="12"/>
        <color indexed="8"/>
        <rFont val="Calibri"/>
        <family val="2"/>
      </rPr>
      <t xml:space="preserve"> column (e.g., </t>
    </r>
    <r>
      <rPr>
        <i/>
        <sz val="12"/>
        <color indexed="8"/>
        <rFont val="Calibri"/>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</si>
  <si>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rPr>
      <t>choice_filter</t>
    </r>
    <r>
      <rPr>
        <sz val="12"/>
        <color indexed="8"/>
        <rFont val="Calibri"/>
        <family val="2"/>
      </rPr>
      <t xml:space="preserve"> column of the </t>
    </r>
    <r>
      <rPr>
        <i/>
        <sz val="12"/>
        <color indexed="8"/>
        <rFont val="Calibri"/>
      </rPr>
      <t>survey</t>
    </r>
    <r>
      <rPr>
        <sz val="12"/>
        <color indexed="8"/>
        <rFont val="Calibri"/>
        <family val="2"/>
      </rPr>
      <t xml:space="preserve"> worksheet. For example, you might have </t>
    </r>
    <r>
      <rPr>
        <i/>
        <sz val="12"/>
        <color indexed="8"/>
        <rFont val="Calibri"/>
      </rPr>
      <t>filter</t>
    </r>
    <r>
      <rPr>
        <sz val="12"/>
        <color indexed="8"/>
        <rFont val="Calibri"/>
        <family val="2"/>
      </rPr>
      <t xml:space="preserve"> values like </t>
    </r>
    <r>
      <rPr>
        <b/>
        <sz val="12"/>
        <color indexed="8"/>
        <rFont val="Calibri"/>
      </rPr>
      <t>LAC</t>
    </r>
    <r>
      <rPr>
        <sz val="12"/>
        <color indexed="8"/>
        <rFont val="Calibri"/>
        <family val="2"/>
      </rPr>
      <t xml:space="preserve"> and a </t>
    </r>
    <r>
      <rPr>
        <i/>
        <sz val="12"/>
        <color indexed="8"/>
        <rFont val="Calibri"/>
      </rPr>
      <t>choice_filter</t>
    </r>
    <r>
      <rPr>
        <sz val="12"/>
        <color indexed="8"/>
        <rFont val="Calibri"/>
        <family val="2"/>
      </rPr>
      <t xml:space="preserve"> like </t>
    </r>
    <r>
      <rPr>
        <b/>
        <sz val="12"/>
        <color indexed="8"/>
        <rFont val="Calibri"/>
      </rPr>
      <t>filter=${survey_region}</t>
    </r>
    <r>
      <rPr>
        <sz val="12"/>
        <color indexed="8"/>
        <rFont val="Calibri"/>
        <family val="2"/>
      </rPr>
      <t xml:space="preserve">. For more details, see the following help topic: </t>
    </r>
    <r>
      <rPr>
        <i/>
        <sz val="12"/>
        <color indexed="8"/>
        <rFont val="Calibri"/>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</si>
  <si>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rPr>
      <t>How do I design my form?</t>
    </r>
  </si>
  <si>
    <r>
      <t xml:space="preserve">This column specifies the name of the field or group. Field names must be unique, and they cannot include any spaces or punctuation. Example: </t>
    </r>
    <r>
      <rPr>
        <b/>
        <sz val="12"/>
        <color indexed="8"/>
        <rFont val="Calibri"/>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</si>
  <si>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</si>
  <si>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</si>
  <si>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</si>
  <si>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</si>
  <si>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</si>
  <si>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</si>
  <si>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rPr>
      <t xml:space="preserve">Alt+Enter </t>
    </r>
    <r>
      <rPr>
        <sz val="12"/>
        <color indexed="8"/>
        <rFont val="Calibri"/>
        <family val="2"/>
      </rPr>
      <t xml:space="preserve">on Windows or </t>
    </r>
    <r>
      <rPr>
        <i/>
        <sz val="12"/>
        <color indexed="8"/>
        <rFont val="Calibri"/>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</si>
  <si>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rPr>
      <t xml:space="preserve">Alt+Enter </t>
    </r>
    <r>
      <rPr>
        <sz val="12"/>
        <color indexed="8"/>
        <rFont val="Calibri"/>
        <family val="2"/>
      </rPr>
      <t xml:space="preserve">on Windows or </t>
    </r>
    <r>
      <rPr>
        <i/>
        <sz val="12"/>
        <color indexed="8"/>
        <rFont val="Calibri"/>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</si>
  <si>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rPr>
      <t xml:space="preserve">calculation </t>
    </r>
    <r>
      <rPr>
        <sz val="12"/>
        <color indexed="8"/>
        <rFont val="Calibri"/>
        <family val="2"/>
      </rPr>
      <t xml:space="preserve">column. See the following help topic for more details: </t>
    </r>
    <r>
      <rPr>
        <i/>
        <sz val="12"/>
        <color indexed="8"/>
        <rFont val="Calibri"/>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</si>
  <si>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rPr>
      <t>quick</t>
    </r>
    <r>
      <rPr>
        <sz val="12"/>
        <color indexed="8"/>
        <rFont val="Calibri"/>
        <family val="2"/>
      </rPr>
      <t xml:space="preserve"> or </t>
    </r>
    <r>
      <rPr>
        <i/>
        <sz val="12"/>
        <color indexed="8"/>
        <rFont val="Calibri"/>
      </rPr>
      <t>minimal</t>
    </r>
    <r>
      <rPr>
        <sz val="12"/>
        <color indexed="8"/>
        <rFont val="Calibri"/>
        <family val="2"/>
      </rPr>
      <t xml:space="preserve"> for </t>
    </r>
    <r>
      <rPr>
        <i/>
        <sz val="12"/>
        <color indexed="8"/>
        <rFont val="Calibri"/>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</si>
  <si>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</si>
  <si>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rPr>
      <t>yes</t>
    </r>
    <r>
      <rPr>
        <sz val="12"/>
        <color indexed="8"/>
        <rFont val="Calibri"/>
        <family val="2"/>
      </rPr>
      <t xml:space="preserve"> into this column to temporarily disable a field. (Rarely used.)</t>
    </r>
  </si>
  <si>
    <r>
      <t xml:space="preserve">Enter </t>
    </r>
    <r>
      <rPr>
        <b/>
        <sz val="12"/>
        <color indexed="8"/>
        <rFont val="Calibri"/>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</si>
  <si>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</si>
  <si>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rPr>
      <t>yes</t>
    </r>
    <r>
      <rPr>
        <sz val="12"/>
        <color indexed="8"/>
        <rFont val="Calibri"/>
        <family val="2"/>
      </rPr>
      <t xml:space="preserve"> into this column to make it read-only (a user can see the field, but cannot enter or select a value). (Rarely used, because </t>
    </r>
    <r>
      <rPr>
        <i/>
        <sz val="12"/>
        <color indexed="8"/>
        <rFont val="Calibri"/>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</si>
  <si>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rPr>
      <t>begin repeat</t>
    </r>
    <r>
      <rPr>
        <sz val="12"/>
        <color indexed="8"/>
        <rFont val="Calibri"/>
        <family val="2"/>
      </rPr>
      <t xml:space="preserve"> row, this column can specify the number of times to repeat the group of questions. (Can be a fixed count like </t>
    </r>
    <r>
      <rPr>
        <b/>
        <sz val="12"/>
        <color indexed="8"/>
        <rFont val="Calibri"/>
      </rPr>
      <t>3</t>
    </r>
    <r>
      <rPr>
        <sz val="12"/>
        <color indexed="8"/>
        <rFont val="Calibri"/>
        <family val="2"/>
      </rPr>
      <t xml:space="preserve"> or a reference to an earlier field like </t>
    </r>
    <r>
      <rPr>
        <b/>
        <sz val="12"/>
        <color indexed="8"/>
        <rFont val="Calibri"/>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</si>
  <si>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</si>
  <si>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</si>
  <si>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</si>
  <si>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</si>
  <si>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rPr>
      <t>filter=${survey_region}</t>
    </r>
  </si>
  <si>
    <r>
      <t xml:space="preserve">Any </t>
    </r>
    <r>
      <rPr>
        <i/>
        <sz val="12"/>
        <color indexed="8"/>
        <rFont val="Calibri"/>
      </rPr>
      <t>hint:languagename</t>
    </r>
    <r>
      <rPr>
        <sz val="12"/>
        <color indexed="8"/>
        <rFont val="Calibri"/>
        <family val="2"/>
      </rPr>
      <t xml:space="preserve"> column (e.g., </t>
    </r>
    <r>
      <rPr>
        <i/>
        <sz val="12"/>
        <color indexed="8"/>
        <rFont val="Calibri"/>
      </rPr>
      <t>hint:tamil</t>
    </r>
    <r>
      <rPr>
        <sz val="12"/>
        <color indexed="8"/>
        <rFont val="Calibri"/>
        <family val="2"/>
      </rPr>
      <t>) may be added in order to provide hints in an alternative language.</t>
    </r>
  </si>
  <si>
    <r>
      <t xml:space="preserve">Any </t>
    </r>
    <r>
      <rPr>
        <i/>
        <sz val="12"/>
        <color indexed="8"/>
        <rFont val="Calibri"/>
      </rPr>
      <t>constraint message:languagename</t>
    </r>
    <r>
      <rPr>
        <sz val="12"/>
        <color indexed="8"/>
        <rFont val="Calibri"/>
        <family val="2"/>
      </rPr>
      <t xml:space="preserve"> column (e.g., </t>
    </r>
    <r>
      <rPr>
        <i/>
        <sz val="12"/>
        <color indexed="8"/>
        <rFont val="Calibri"/>
      </rPr>
      <t>constraint message:tamil</t>
    </r>
    <r>
      <rPr>
        <sz val="12"/>
        <color indexed="8"/>
        <rFont val="Calibri"/>
        <family val="2"/>
      </rPr>
      <t>) may be added in order to provide constraint messages in an alternative language.</t>
    </r>
  </si>
  <si>
    <r>
      <t xml:space="preserve">Any </t>
    </r>
    <r>
      <rPr>
        <i/>
        <sz val="12"/>
        <color indexed="8"/>
        <rFont val="Calibri"/>
      </rPr>
      <t>required message:languagename</t>
    </r>
    <r>
      <rPr>
        <sz val="12"/>
        <color indexed="8"/>
        <rFont val="Calibri"/>
        <family val="2"/>
      </rPr>
      <t xml:space="preserve"> column (e.g., </t>
    </r>
    <r>
      <rPr>
        <i/>
        <sz val="12"/>
        <color indexed="8"/>
        <rFont val="Calibri"/>
      </rPr>
      <t>required message:tamil</t>
    </r>
    <r>
      <rPr>
        <sz val="12"/>
        <color indexed="8"/>
        <rFont val="Calibri"/>
        <family val="2"/>
      </rPr>
      <t>) may be added in order to provide required messages in an alternative language.</t>
    </r>
  </si>
  <si>
    <r>
      <t xml:space="preserve">Any </t>
    </r>
    <r>
      <rPr>
        <i/>
        <sz val="12"/>
        <color indexed="8"/>
        <rFont val="Calibri"/>
      </rPr>
      <t>media:image:languagename</t>
    </r>
    <r>
      <rPr>
        <sz val="12"/>
        <color indexed="8"/>
        <rFont val="Calibri"/>
        <family val="2"/>
      </rPr>
      <t xml:space="preserve"> column (e.g., </t>
    </r>
    <r>
      <rPr>
        <i/>
        <sz val="12"/>
        <color indexed="8"/>
        <rFont val="Calibri"/>
      </rPr>
      <t>media:image:tamil</t>
    </r>
    <r>
      <rPr>
        <sz val="12"/>
        <color indexed="8"/>
        <rFont val="Calibri"/>
        <family val="2"/>
      </rPr>
      <t>) may be added in order to provide images for an alternative language.</t>
    </r>
  </si>
  <si>
    <r>
      <t xml:space="preserve">Any </t>
    </r>
    <r>
      <rPr>
        <i/>
        <sz val="12"/>
        <color indexed="8"/>
        <rFont val="Calibri"/>
      </rPr>
      <t>media:audio:languagename</t>
    </r>
    <r>
      <rPr>
        <sz val="12"/>
        <color indexed="8"/>
        <rFont val="Calibri"/>
        <family val="2"/>
      </rPr>
      <t xml:space="preserve"> column (e.g., </t>
    </r>
    <r>
      <rPr>
        <i/>
        <sz val="12"/>
        <color indexed="8"/>
        <rFont val="Calibri"/>
      </rPr>
      <t>media:audio:tamil</t>
    </r>
    <r>
      <rPr>
        <sz val="12"/>
        <color indexed="8"/>
        <rFont val="Calibri"/>
        <family val="2"/>
      </rPr>
      <t>) may be added in order to provide audio clips for an alternative language.</t>
    </r>
  </si>
  <si>
    <r>
      <t xml:space="preserve">Any </t>
    </r>
    <r>
      <rPr>
        <i/>
        <sz val="12"/>
        <color indexed="8"/>
        <rFont val="Calibri"/>
      </rPr>
      <t>media:video:languagename</t>
    </r>
    <r>
      <rPr>
        <sz val="12"/>
        <color indexed="8"/>
        <rFont val="Calibri"/>
        <family val="2"/>
      </rPr>
      <t xml:space="preserve"> column (e.g., </t>
    </r>
    <r>
      <rPr>
        <i/>
        <sz val="12"/>
        <color indexed="8"/>
        <rFont val="Calibri"/>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</si>
  <si>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</si>
  <si>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rPr>
      <t>|___|___|</t>
    </r>
    <r>
      <rPr>
        <sz val="12"/>
        <color indexed="8"/>
        <rFont val="Calibri"/>
        <family val="2"/>
      </rPr>
      <t xml:space="preserve"> if you are looking for two letters or numbers; or, for a checkbox, you might put a hollow square like </t>
    </r>
    <r>
      <rPr>
        <b/>
        <sz val="12"/>
        <color indexed="8"/>
        <rFont val="Calibri"/>
      </rPr>
      <t>□</t>
    </r>
    <r>
      <rPr>
        <sz val="12"/>
        <color indexed="8"/>
        <rFont val="Calibri"/>
        <family val="2"/>
      </rPr>
      <t xml:space="preserve"> (this is a special HTML character: enter "</t>
    </r>
    <r>
      <rPr>
        <b/>
        <sz val="12"/>
        <color indexed="8"/>
        <rFont val="Calibri"/>
      </rPr>
      <t>&amp;#9633;</t>
    </r>
    <r>
      <rPr>
        <sz val="12"/>
        <color indexed="8"/>
        <rFont val="Calibri"/>
        <family val="2"/>
      </rPr>
      <t xml:space="preserve">", without quotes, into this column); finally, for a radio button, you might simply enter a capital </t>
    </r>
    <r>
      <rPr>
        <b/>
        <sz val="12"/>
        <color indexed="8"/>
        <rFont val="Calibri"/>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</si>
  <si>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</si>
  <si>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</si>
  <si>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</si>
  <si>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</si>
  <si>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</si>
  <si>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</si>
  <si>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</si>
  <si>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</si>
  <si>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</si>
  <si>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</si>
  <si>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</si>
  <si>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</si>
  <si>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</si>
  <si>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</si>
  <si>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</si>
  <si>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</si>
  <si>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</si>
  <si>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</si>
  <si>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</si>
  <si>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</si>
  <si>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</si>
  <si>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</si>
  <si>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</si>
  <si>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</si>
  <si>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</si>
  <si>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</si>
  <si>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</si>
  <si>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</si>
  <si>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</si>
  <si>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</si>
  <si>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</si>
  <si>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</si>
  <si>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</si>
  <si>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</si>
  <si>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</si>
  <si>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</si>
  <si>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</si>
  <si>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</si>
  <si>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</si>
  <si>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</si>
  <si>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</si>
  <si>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</si>
  <si>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</si>
  <si>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</si>
  <si>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</si>
  <si>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</si>
  <si>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</si>
  <si>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</si>
  <si>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</si>
  <si>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</si>
  <si>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</si>
  <si>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</si>
  <si>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</si>
  <si>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</si>
  <si>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</si>
  <si>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</si>
  <si>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</si>
  <si>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</si>
  <si>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</si>
  <si>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</si>
  <si>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</si>
  <si>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</si>
  <si>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</si>
  <si>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</si>
  <si>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</si>
  <si>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</si>
  <si>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</si>
  <si>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</si>
  <si>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</si>
  <si>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</si>
  <si>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</si>
  <si>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</si>
  <si>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</si>
  <si>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</si>
  <si>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</si>
  <si>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</si>
  <si>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</si>
  <si>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</si>
  <si>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</si>
  <si>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</si>
  <si>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</si>
  <si>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</si>
  <si>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</si>
  <si>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</si>
  <si>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</si>
  <si>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</si>
  <si>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</si>
  <si>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</si>
  <si>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</si>
  <si>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</si>
  <si>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</si>
  <si>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</si>
  <si>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</si>
  <si>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</si>
  <si>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</si>
  <si>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</si>
  <si>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</si>
  <si>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</si>
  <si>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</si>
  <si>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</si>
  <si>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</si>
  <si>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</si>
  <si>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</si>
  <si>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</si>
  <si>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</si>
  <si>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</si>
  <si>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</si>
  <si>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</si>
  <si>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</si>
  <si>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</si>
  <si>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</si>
  <si>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</si>
  <si>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</si>
  <si>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</si>
  <si>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</si>
  <si>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</si>
  <si>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</si>
  <si>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</si>
  <si>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</si>
  <si>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</si>
  <si>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</si>
  <si>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</si>
  <si>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</si>
  <si>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</si>
  <si>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</si>
  <si>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</si>
  <si>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</si>
  <si>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</si>
  <si>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</si>
  <si>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</si>
  <si>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</si>
  <si>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</si>
  <si>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</si>
  <si>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</si>
  <si>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</si>
  <si>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</si>
  <si>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</si>
  <si>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</si>
  <si>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</si>
  <si>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</si>
  <si>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</si>
  <si>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</si>
  <si>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</si>
  <si>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</si>
  <si>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</si>
  <si>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</si>
  <si>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</si>
  <si>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</si>
  <si>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</si>
  <si>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</si>
  <si>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</si>
  <si>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</si>
  <si>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</si>
  <si>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</si>
  <si>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</si>
  <si>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</si>
  <si>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</si>
  <si>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</si>
  <si>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</si>
  <si>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</si>
  <si>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</si>
  <si>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</si>
  <si>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</si>
  <si>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</si>
  <si>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</si>
  <si>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</si>
  <si>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</si>
  <si>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</si>
  <si>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</si>
  <si>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</si>
  <si>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</si>
  <si>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</si>
  <si>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</si>
  <si>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</si>
  <si>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</si>
  <si>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</si>
  <si>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</si>
  <si>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</si>
  <si>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</si>
  <si>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rPr>
      <t>. &lt; 130</t>
    </r>
  </si>
  <si>
    <r>
      <t xml:space="preserve">This column specifies the expression to use for a </t>
    </r>
    <r>
      <rPr>
        <i/>
        <sz val="12"/>
        <color indexed="8"/>
        <rFont val="Calibri"/>
      </rPr>
      <t>calculate</t>
    </r>
    <r>
      <rPr>
        <sz val="12"/>
        <color indexed="8"/>
        <rFont val="Calibri"/>
        <family val="2"/>
      </rPr>
      <t xml:space="preserve"> field, or the expression to use for calculating the default entry or selection for a visible form field. Use the </t>
    </r>
    <r>
      <rPr>
        <i/>
        <sz val="12"/>
        <color indexed="8"/>
        <rFont val="Calibri"/>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</si>
  <si>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</si>
  <si>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rPr>
      <t>type</t>
    </r>
    <r>
      <rPr>
        <sz val="12"/>
        <color indexed="8"/>
        <rFont val="Calibri"/>
        <family val="2"/>
      </rPr>
      <t xml:space="preserve"> column -- so, if you are using Excel and your row is </t>
    </r>
    <r>
      <rPr>
        <i/>
        <sz val="12"/>
        <color indexed="8"/>
        <rFont val="Calibri"/>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</si>
  <si>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</si>
  <si>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</si>
  <si>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</si>
  <si>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</si>
  <si>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</si>
  <si>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</si>
  <si>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</si>
  <si>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</si>
  <si>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</si>
  <si>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</si>
  <si>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</si>
  <si>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</si>
  <si>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</si>
  <si>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</si>
  <si>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</si>
  <si>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</si>
  <si>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</si>
  <si>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</si>
  <si>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rPr>
      <t>Enforce minimum times for fields</t>
    </r>
    <r>
      <rPr>
        <sz val="12"/>
        <color indexed="8"/>
        <rFont val="Calibri"/>
        <family val="2"/>
      </rPr>
      <t xml:space="preserve"> option within Collect's </t>
    </r>
    <r>
      <rPr>
        <i/>
        <sz val="12"/>
        <color indexed="8"/>
        <rFont val="Calibri"/>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</si>
  <si>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</si>
  <si>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</si>
  <si>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</si>
  <si>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</si>
  <si>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</si>
  <si>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</si>
  <si>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</si>
  <si>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</si>
  <si>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duration</t>
  </si>
  <si>
    <t>username</t>
  </si>
  <si>
    <t>select_one yesno</t>
  </si>
  <si>
    <t>value</t>
  </si>
  <si>
    <t>file</t>
  </si>
  <si>
    <t>Attach text, image, video, audio, PDF, ZIP, or MS Office file (Excel or Word):</t>
  </si>
  <si>
    <t>conafe_supervisores</t>
  </si>
  <si>
    <t/>
  </si>
  <si>
    <t>Sí</t>
  </si>
  <si>
    <t>2. ¿Cuántas aulas se realizaron?</t>
  </si>
  <si>
    <t>Nomb_escuela</t>
  </si>
  <si>
    <t>CCT</t>
  </si>
  <si>
    <t>Localidad</t>
  </si>
  <si>
    <t>Supervisor</t>
  </si>
  <si>
    <t xml:space="preserve">Punto </t>
  </si>
  <si>
    <t>Fecha</t>
  </si>
  <si>
    <t>Folio</t>
  </si>
  <si>
    <t>Inserte el nombre de la escuela</t>
  </si>
  <si>
    <t>Ingrese CCT</t>
  </si>
  <si>
    <t>Ingrese el nombre del Supervisor</t>
  </si>
  <si>
    <t>Ingrese la Localidad</t>
  </si>
  <si>
    <t>instance_name</t>
  </si>
  <si>
    <t>concat(${Punto}, ${Fecha})</t>
  </si>
  <si>
    <t>API_CONAFE_Supervisores</t>
  </si>
  <si>
    <t>P1a</t>
  </si>
  <si>
    <t>P1b</t>
  </si>
  <si>
    <t>P1c</t>
  </si>
  <si>
    <t>P1d</t>
  </si>
  <si>
    <t>P1e</t>
  </si>
  <si>
    <t>P2.1a</t>
  </si>
  <si>
    <t>P2.1b</t>
  </si>
  <si>
    <t>P2.1c</t>
  </si>
  <si>
    <t>P2.1d</t>
  </si>
  <si>
    <t>P2.1e</t>
  </si>
  <si>
    <t>P2.2a</t>
  </si>
  <si>
    <t>P2.2b</t>
  </si>
  <si>
    <t>P2.2c</t>
  </si>
  <si>
    <t>P2.2d</t>
  </si>
  <si>
    <t>P2.2e</t>
  </si>
  <si>
    <t>P2</t>
  </si>
  <si>
    <r>
      <t xml:space="preserve">a. </t>
    </r>
    <r>
      <rPr>
        <sz val="8"/>
        <color indexed="8"/>
        <rFont val="Franklin Gothic Book"/>
        <family val="2"/>
      </rPr>
      <t>¿El enumerador realizó las preguntas de manera neutral (sin sesgar la respuesta)?</t>
    </r>
  </si>
  <si>
    <r>
      <t xml:space="preserve">b. </t>
    </r>
    <r>
      <rPr>
        <sz val="8"/>
        <color indexed="8"/>
        <rFont val="Franklin Gothic Book"/>
        <family val="2"/>
      </rPr>
      <t>¿El enumerador se mostró paciente con el entrevistado?</t>
    </r>
  </si>
  <si>
    <r>
      <t xml:space="preserve">c. </t>
    </r>
    <r>
      <rPr>
        <sz val="8"/>
        <color indexed="8"/>
        <rFont val="Franklin Gothic Book"/>
        <family val="2"/>
      </rPr>
      <t>¿El enumerador respondió claramente las preguntas del entrevistado?</t>
    </r>
  </si>
  <si>
    <r>
      <t xml:space="preserve">d. </t>
    </r>
    <r>
      <rPr>
        <sz val="8"/>
        <color indexed="8"/>
        <rFont val="Franklin Gothic Book"/>
        <family val="2"/>
      </rPr>
      <t>¿El enumerador maneja los conceptos y términos del cuestionario?</t>
    </r>
  </si>
  <si>
    <r>
      <t xml:space="preserve">e. </t>
    </r>
    <r>
      <rPr>
        <sz val="8"/>
        <color indexed="8"/>
        <rFont val="Franklin Gothic Book"/>
        <family val="2"/>
      </rPr>
      <t>¿El enumerador llenó adecuadamente el formulario?</t>
    </r>
  </si>
  <si>
    <r>
      <t xml:space="preserve">f. </t>
    </r>
    <r>
      <rPr>
        <sz val="8"/>
        <color indexed="8"/>
        <rFont val="Franklin Gothic Book"/>
        <family val="2"/>
      </rPr>
      <t>¿El enumerador leyó fielmente las preguntas?</t>
    </r>
  </si>
  <si>
    <r>
      <t xml:space="preserve">3.1a. </t>
    </r>
    <r>
      <rPr>
        <sz val="8"/>
        <color indexed="8"/>
        <rFont val="Franklin Gothic Book"/>
        <family val="2"/>
      </rPr>
      <t>¿El enumerador realizó las preguntas de manera neutral (sin sesgar la respuesta)?</t>
    </r>
  </si>
  <si>
    <r>
      <t xml:space="preserve">3.1b. </t>
    </r>
    <r>
      <rPr>
        <sz val="8"/>
        <color indexed="8"/>
        <rFont val="Franklin Gothic Book"/>
        <family val="2"/>
      </rPr>
      <t>¿El enumerador se mostró paciente con el entrevistado?</t>
    </r>
  </si>
  <si>
    <r>
      <t xml:space="preserve">3.1c. </t>
    </r>
    <r>
      <rPr>
        <sz val="8"/>
        <color indexed="8"/>
        <rFont val="Franklin Gothic Book"/>
        <family val="2"/>
      </rPr>
      <t>¿El enumerador respondió claramente las preguntas del entrevistado?</t>
    </r>
  </si>
  <si>
    <r>
      <t xml:space="preserve">3.1d. </t>
    </r>
    <r>
      <rPr>
        <sz val="8"/>
        <color indexed="8"/>
        <rFont val="Franklin Gothic Book"/>
        <family val="2"/>
      </rPr>
      <t>¿El enumerador maneja los conceptos y términos del cuestionario?</t>
    </r>
  </si>
  <si>
    <r>
      <t xml:space="preserve">3.1e. </t>
    </r>
    <r>
      <rPr>
        <sz val="8"/>
        <color indexed="8"/>
        <rFont val="Franklin Gothic Book"/>
        <family val="2"/>
      </rPr>
      <t>¿El enumerador llenó adecuadamente el formulario?</t>
    </r>
  </si>
  <si>
    <r>
      <t xml:space="preserve">3.1f. </t>
    </r>
    <r>
      <rPr>
        <sz val="8"/>
        <color indexed="8"/>
        <rFont val="Franklin Gothic Book"/>
        <family val="2"/>
      </rPr>
      <t>¿El enumerador leyó fielmente las preguntas?</t>
    </r>
  </si>
  <si>
    <t>P3.1a</t>
  </si>
  <si>
    <t>P3.1b</t>
  </si>
  <si>
    <t>P3.1c</t>
  </si>
  <si>
    <t>P3.1d</t>
  </si>
  <si>
    <t>P3.1e</t>
  </si>
  <si>
    <t>P3.1f</t>
  </si>
  <si>
    <t>P3.1g</t>
  </si>
  <si>
    <r>
      <t xml:space="preserve">3.1h. </t>
    </r>
    <r>
      <rPr>
        <sz val="8"/>
        <color indexed="8"/>
        <rFont val="Franklin Gothic Book"/>
        <family val="2"/>
      </rPr>
      <t>En general, ¿Cómo calificaría el trato al LEC?</t>
    </r>
  </si>
  <si>
    <t>P3.1h</t>
  </si>
  <si>
    <t>note_lec</t>
  </si>
  <si>
    <t>Las preguntas siguientes son sobre la aplicaciòn del Cuestionario al Lìder de Educaciòn Comunitaria</t>
  </si>
  <si>
    <t>${P2}=2</t>
  </si>
  <si>
    <t>note_nombre1</t>
  </si>
  <si>
    <t>Apellido Paterno</t>
  </si>
  <si>
    <t>Apellido Materno</t>
  </si>
  <si>
    <t>Nombre</t>
  </si>
  <si>
    <t>NE1</t>
  </si>
  <si>
    <t>NE1G</t>
  </si>
  <si>
    <t>field-list</t>
  </si>
  <si>
    <t>Apellido_paterno1</t>
  </si>
  <si>
    <t>Apellido_materno1</t>
  </si>
  <si>
    <t>NE2G</t>
  </si>
  <si>
    <t>note_nombre2</t>
  </si>
  <si>
    <t>Apellido_paterno2</t>
  </si>
  <si>
    <t>Apellido_materno2</t>
  </si>
  <si>
    <t>NE2</t>
  </si>
  <si>
    <t>Obs</t>
  </si>
  <si>
    <t>LEC2</t>
  </si>
  <si>
    <t>P3.2a</t>
  </si>
  <si>
    <t>3.2a. ¿El enumerador realizó las preguntas de manera neutral (sin sesgar la respuesta)?</t>
  </si>
  <si>
    <t>P3.2b</t>
  </si>
  <si>
    <t>3.2b. ¿El enumerador se mostró paciente con el entrevistado?</t>
  </si>
  <si>
    <t>P3.2c</t>
  </si>
  <si>
    <t>3.2c. ¿El enumerador respondió claramente las preguntas del entrevistado?</t>
  </si>
  <si>
    <t>P3.2d</t>
  </si>
  <si>
    <t>3.2d. ¿El enumerador maneja los conceptos y términos del cuestionario?</t>
  </si>
  <si>
    <t>P3.2e</t>
  </si>
  <si>
    <t>3.2e. ¿El enumerador llenó adecuadamente el formulario?</t>
  </si>
  <si>
    <t>P3.2f</t>
  </si>
  <si>
    <t>3.2f. ¿El enumerador leyó fielmente las preguntas?</t>
  </si>
  <si>
    <t>P3.2g</t>
  </si>
  <si>
    <t>P3.2h</t>
  </si>
  <si>
    <t>3.2h. En general, ¿Cómo calificaría el trato al LEC?</t>
  </si>
  <si>
    <t>Las preguntas siguientes son sobre la aplicaciòn de la prueba EGRA</t>
  </si>
  <si>
    <t>P4.1a</t>
  </si>
  <si>
    <t>P4.1b</t>
  </si>
  <si>
    <t>P4.1c</t>
  </si>
  <si>
    <t>P4.1d</t>
  </si>
  <si>
    <t>P4.1e</t>
  </si>
  <si>
    <t>P4.1f</t>
  </si>
  <si>
    <t>P4.1g</t>
  </si>
  <si>
    <t>P4.1h</t>
  </si>
  <si>
    <t>P4.1i</t>
  </si>
  <si>
    <t>P4.1j</t>
  </si>
  <si>
    <t>P4.1k</t>
  </si>
  <si>
    <t>P4.1l</t>
  </si>
  <si>
    <t>P5.1a</t>
  </si>
  <si>
    <t>P5.1b</t>
  </si>
  <si>
    <t>P5.1c</t>
  </si>
  <si>
    <t>P5.1d</t>
  </si>
  <si>
    <t>P5.1e</t>
  </si>
  <si>
    <t>P5.1f</t>
  </si>
  <si>
    <t>P5.1g</t>
  </si>
  <si>
    <t>P5.1h</t>
  </si>
  <si>
    <t>P5.1i</t>
  </si>
  <si>
    <t>P5.1j</t>
  </si>
  <si>
    <t>P5.1k</t>
  </si>
  <si>
    <t>P5.1l</t>
  </si>
  <si>
    <t>Las preguntas siguientes son sobre la aplicaciòn de la prueba EGMA</t>
  </si>
  <si>
    <t>5.1e. ¿El enumerado proporcionó los materiales necesarios para resolver la sección de los problemas?</t>
  </si>
  <si>
    <t>note_EGRA1</t>
  </si>
  <si>
    <t>note_EGMA1</t>
  </si>
  <si>
    <t xml:space="preserve">Las preguntas siguientes son sobre la aplicaciòn del Cuestionario de Alumnos </t>
  </si>
  <si>
    <t>note_alumnos1</t>
  </si>
  <si>
    <r>
      <t xml:space="preserve">g. </t>
    </r>
    <r>
      <rPr>
        <sz val="8"/>
        <color indexed="8"/>
        <rFont val="Franklin Gothic Book"/>
        <family val="2"/>
      </rPr>
      <t>En general</t>
    </r>
    <r>
      <rPr>
        <sz val="8"/>
        <color indexed="8"/>
        <rFont val="Arial"/>
        <family val="2"/>
      </rPr>
      <t xml:space="preserve"> </t>
    </r>
    <r>
      <rPr>
        <sz val="8"/>
        <color indexed="8"/>
        <rFont val="Franklin Gothic Book"/>
        <family val="2"/>
      </rPr>
      <t>¿El enumerador realizó la entrevista de manera correcta?</t>
    </r>
  </si>
  <si>
    <t>P6.1a</t>
  </si>
  <si>
    <t>P6.1b</t>
  </si>
  <si>
    <t>P6.1c</t>
  </si>
  <si>
    <t>P6.1d</t>
  </si>
  <si>
    <t>P6.1e</t>
  </si>
  <si>
    <t>P6.1f</t>
  </si>
  <si>
    <t>P6.1g</t>
  </si>
  <si>
    <t>P6.1h</t>
  </si>
  <si>
    <t>6.1h En general, ¿cómo calificaría el trato a los alumnos?</t>
  </si>
  <si>
    <t>select_one lec</t>
  </si>
  <si>
    <t>lec</t>
  </si>
  <si>
    <t>Bueno</t>
  </si>
  <si>
    <t>Malo</t>
  </si>
  <si>
    <t>[No leer] No aplica</t>
  </si>
  <si>
    <t>Audio</t>
  </si>
  <si>
    <t>p=100; s=Punto</t>
  </si>
  <si>
    <t>select_one aulas</t>
  </si>
  <si>
    <t>aulas</t>
  </si>
  <si>
    <t>Ninguna</t>
  </si>
  <si>
    <t>Una</t>
  </si>
  <si>
    <t>Dos</t>
  </si>
  <si>
    <t>note_EGRA2</t>
  </si>
  <si>
    <t>P4.2a</t>
  </si>
  <si>
    <t>P4.2b</t>
  </si>
  <si>
    <t>P4.2c</t>
  </si>
  <si>
    <t>P4.2d</t>
  </si>
  <si>
    <t>P4.2e</t>
  </si>
  <si>
    <t>P4.2f</t>
  </si>
  <si>
    <t>4.2f. ¿El enumerado leyó con buena voz y entonación las secciones de lectura de comprensión y dictado?</t>
  </si>
  <si>
    <t>P4.2g</t>
  </si>
  <si>
    <t>P4.2h</t>
  </si>
  <si>
    <t>P4.2i</t>
  </si>
  <si>
    <t>P4.2j</t>
  </si>
  <si>
    <t>P4.2k</t>
  </si>
  <si>
    <t>P4.2l</t>
  </si>
  <si>
    <t>note_EGMA2</t>
  </si>
  <si>
    <t>P5.2a</t>
  </si>
  <si>
    <t>P5.2b</t>
  </si>
  <si>
    <t>P5.2c</t>
  </si>
  <si>
    <t>P5.2d</t>
  </si>
  <si>
    <t>P5.2e</t>
  </si>
  <si>
    <t>5.2e. ¿El enumerado proporcionó los materiales necesarios para resolver la sección de los problemas?</t>
  </si>
  <si>
    <t>P5.2f</t>
  </si>
  <si>
    <t>P5.2g</t>
  </si>
  <si>
    <t>P5.2h</t>
  </si>
  <si>
    <t>P5.2i</t>
  </si>
  <si>
    <t>P5.2j</t>
  </si>
  <si>
    <t>P5.2k</t>
  </si>
  <si>
    <t>P5.2l</t>
  </si>
  <si>
    <t>note_alumnos2</t>
  </si>
  <si>
    <t>P6.2a</t>
  </si>
  <si>
    <t>P6.2b</t>
  </si>
  <si>
    <t>P6.2c</t>
  </si>
  <si>
    <t>P6.2d</t>
  </si>
  <si>
    <t>P6.2e</t>
  </si>
  <si>
    <t>P6.2f</t>
  </si>
  <si>
    <t>P6.2g</t>
  </si>
  <si>
    <t>P6.2h</t>
  </si>
  <si>
    <t>6.2h En general, ¿cómo calificaría el trato a los alumnos?</t>
  </si>
  <si>
    <t>EG-AL</t>
  </si>
  <si>
    <t>Las preguntas siguientes son sobre la aplicaciòn del Suplemento HOME y el Cuestionario de padres</t>
  </si>
  <si>
    <t>h. En general, ¿Cómo calificaría el trato a los padres de familia?</t>
  </si>
  <si>
    <t>7.1h. En general, ¿Cómo calificaría el trato a los padres de familia?</t>
  </si>
  <si>
    <t>P7.1a</t>
  </si>
  <si>
    <t>P7.1b</t>
  </si>
  <si>
    <t>P7.1c</t>
  </si>
  <si>
    <t>P7.1d</t>
  </si>
  <si>
    <t>P7.1e</t>
  </si>
  <si>
    <t>P7.1f</t>
  </si>
  <si>
    <t>P7.1g</t>
  </si>
  <si>
    <t>P7.1h</t>
  </si>
  <si>
    <t>yes</t>
  </si>
  <si>
    <t>hogares</t>
  </si>
  <si>
    <t>P7.2a</t>
  </si>
  <si>
    <t>P7.2b</t>
  </si>
  <si>
    <t>P7.2c</t>
  </si>
  <si>
    <t>P7.2d</t>
  </si>
  <si>
    <t>P7.2e</t>
  </si>
  <si>
    <t>P7.2f</t>
  </si>
  <si>
    <t>P7.2g</t>
  </si>
  <si>
    <t>P7.2h</t>
  </si>
  <si>
    <t>7.2h. En general, ¿Cómo calificaría el trato a los padres de familia?</t>
  </si>
  <si>
    <t>Agradecimiento</t>
  </si>
  <si>
    <t>note_home1</t>
  </si>
  <si>
    <t>note_home2</t>
  </si>
  <si>
    <t>Muchas gracias por su participaciòn</t>
  </si>
  <si>
    <t>Las preguntas siguientes son sobre la aplicaciòn del Cuestionario al  primer Lìder de Educaciòn Comunitaria</t>
  </si>
  <si>
    <t>${P2}=1</t>
  </si>
  <si>
    <t>note_lec1</t>
  </si>
  <si>
    <t>ent_lec</t>
  </si>
  <si>
    <t>Las preguntas siguientes son sobre la aplicaciòn del Cuestionario al segundo Lìder de Educaciòn Comunitaria</t>
  </si>
  <si>
    <t>Anote el nombre del entrevistador que realizò el cuestionario al primer Lìder de Educaciòn Comunitaria</t>
  </si>
  <si>
    <t>Anote el nombre del entrevistador que realizò el cuestionario al Lìder de Educaciòn Comunitaria</t>
  </si>
  <si>
    <t>Anote el nombre del entrevistador que realizò el cuestionario al segundo Lìder de Educaciòn Comunitaria</t>
  </si>
  <si>
    <t>ent_lec1</t>
  </si>
  <si>
    <t>ent_lec2</t>
  </si>
  <si>
    <t>4.1a. ¿${NE1} utilizó el cronómetro correctamente (aplicación en papel)?</t>
  </si>
  <si>
    <t>4.1b. ¿${NE1} respetó el tiempo establecido para cada sección?</t>
  </si>
  <si>
    <t>4.1c. ¿${NE1} registró los tiempos restantes si la prueba fue detenida?</t>
  </si>
  <si>
    <t>4.1d. ¿${NE1} utilizó las tarjetas de forma correcta?</t>
  </si>
  <si>
    <t>4.1e. ¿${NE1} registró de forma correcta las respuestas del alumno?</t>
  </si>
  <si>
    <t>4.1g. ¿${NE1} se mostró paciente con el entrevistado?</t>
  </si>
  <si>
    <t>4.1h. ¿${NE1} respondió claramente las preguntas del entrevistado?</t>
  </si>
  <si>
    <t>4.1i. ¿${NE1} maneja los conceptos y términos del cuestionario?</t>
  </si>
  <si>
    <t>4.1j. ¿${NE1} llenó adecuadamente el formulario?</t>
  </si>
  <si>
    <t>4.1k. ¿${NE1} leyó fielmente las preguntas?</t>
  </si>
  <si>
    <t>4.1l. En general ¿${NE1} realizó la prueba de manera correcta?</t>
  </si>
  <si>
    <t>5.1a. ¿${NE1} utilizó el cronómetro correctamente (aplicación en papel)?</t>
  </si>
  <si>
    <t>5.1b. ¿${NE1} respetó el tiempo establecido para cada sección?</t>
  </si>
  <si>
    <t>5.1c. ¿${NE1} registró los tiempos restantes si la prueba fue detenida?</t>
  </si>
  <si>
    <t>5.1d. ¿${NE1} utilizó las tarjetas de forma correcta?</t>
  </si>
  <si>
    <t>5.1f. ¿${NE1} registró de forma correcta las respuestas del alumno?</t>
  </si>
  <si>
    <t>5.1g. ¿${NE1} se mostró paciente con el entrevistado?</t>
  </si>
  <si>
    <t>5.1h. ¿${NE1} respondió claramente las preguntas del entrevistado?</t>
  </si>
  <si>
    <t>5.1i. ¿${NE1} maneja los conceptos y términos del cuestionario?</t>
  </si>
  <si>
    <t>5.1j. ¿${NE1} llenó adecuadamente el formulario?</t>
  </si>
  <si>
    <t>5.1k. ¿${NE1} leyó fielmente las preguntas?</t>
  </si>
  <si>
    <t>5.1l. En general ¿${NE1} realizó la prueba de manera correcta?</t>
  </si>
  <si>
    <t>6.1a. ¿${NE1} realizó las preguntas de manera neutral (sin sesgar la respuesta)?</t>
  </si>
  <si>
    <t>6.1b. ¿${NE1} se mostró paciente con el entrevistado?</t>
  </si>
  <si>
    <t>6.1c. ¿${NE1} respondió claramente las preguntas del entrevistado?</t>
  </si>
  <si>
    <t>6.1d. ¿${NE1} maneja los conceptos y términos del cuestionario?</t>
  </si>
  <si>
    <t>6.1e. ¿${NE1} llenó adecuadamente el formulario?</t>
  </si>
  <si>
    <t>6.1f. ¿${NE1} leyó fielmente las preguntas?</t>
  </si>
  <si>
    <t>6.1g. En general ¿${NE1} realizó la entrevista de manera correcta?</t>
  </si>
  <si>
    <t>4.2a. ¿${NE2} utilizó el cronómetro correctamente (aplicación en papel)?</t>
  </si>
  <si>
    <t>4.2b. ¿${NE2} respetó el tiempo establecido para cada sección?</t>
  </si>
  <si>
    <t>4.2c. ¿${NE2} registró los tiempos restantes si la prueba fue detenida?</t>
  </si>
  <si>
    <t>4.2d. ¿${NE2} utilizó las tarjetas de forma correcta?</t>
  </si>
  <si>
    <t>4.2e. ¿${NE2} registró de forma correcta las respuestas del alumno?</t>
  </si>
  <si>
    <t>4.2g. ¿${NE2} se mostró paciente con el entrevistado?</t>
  </si>
  <si>
    <t>4.2h. ¿${NE2} respondió claramente las preguntas del entrevistado?</t>
  </si>
  <si>
    <t>4.2i. ¿${NE2} maneja los conceptos y términos del cuestionario?</t>
  </si>
  <si>
    <t>4.2j. ¿${NE2} llenó adecuadamente el formulario?</t>
  </si>
  <si>
    <t>4.2k. ¿${NE2} leyó fielmente las preguntas?</t>
  </si>
  <si>
    <t>4.2l. En general ¿${NE2} realizó la prueba de manera correcta?</t>
  </si>
  <si>
    <t>5.2a. ¿${NE2} utilizó el cronómetro correctamente (aplicación en papel)?</t>
  </si>
  <si>
    <t>5.2b. ¿${NE2} respetó el tiempo establecido para cada sección?</t>
  </si>
  <si>
    <t>5.2c. ¿${NE2} registró los tiempos restantes si la prueba fue detenida?</t>
  </si>
  <si>
    <t>5.2d. ¿${NE2} utilizó las tarjetas de forma correcta?</t>
  </si>
  <si>
    <t>5.2f. ¿${NE2} registró de forma correcta las respuestas del alumno?</t>
  </si>
  <si>
    <t>5.2g. ¿${NE2} se mostró paciente con el entrevistado?</t>
  </si>
  <si>
    <t>5.2h. ¿${NE2} respondió claramente las preguntas del entrevistado?</t>
  </si>
  <si>
    <t>5.2i. ¿${NE2} maneja los conceptos y términos del cuestionario?</t>
  </si>
  <si>
    <t>5.2j. ¿${NE2} llenó adecuadamente el formulario?</t>
  </si>
  <si>
    <t>5.2k. ¿${NE2} leyó fielmente las preguntas?</t>
  </si>
  <si>
    <t>5.2l. En general ¿${NE2} realizó la prueba de manera correcta?</t>
  </si>
  <si>
    <t>6.2a. ¿${NE2} realizó las preguntas de manera neutral (sin sesgar la respuesta)?</t>
  </si>
  <si>
    <t>6.2b. ¿${NE2} se mostró paciente con el entrevistado?</t>
  </si>
  <si>
    <t>6.2c. ¿${NE2} respondió claramente las preguntas del entrevistado?</t>
  </si>
  <si>
    <t>6.2d. ¿${NE2} maneja los conceptos y términos del cuestionario?</t>
  </si>
  <si>
    <t>6.2e. ¿${NE2} llenó adecuadamente el formulario?</t>
  </si>
  <si>
    <t>6.2f. ¿${NE2} leyó fielmente las preguntas?</t>
  </si>
  <si>
    <t>6.2g. En general ¿${NE2} realizó la entrevista de manera correcta?</t>
  </si>
  <si>
    <t>7.1a. ¿${NE1} realizó las preguntas de manera neutral (sin sesgar la respuesta)?</t>
  </si>
  <si>
    <t>7.1b. ¿${NE1} se mostró paciente con el entrevistado?</t>
  </si>
  <si>
    <t>7.1c. ¿${NE1} respondió claramente las preguntas del entrevistado?</t>
  </si>
  <si>
    <t>7.1d. ¿${NE1} maneja los conceptos y términos del cuestionario?</t>
  </si>
  <si>
    <t>7.1e. ¿${NE1} llenó adecuadamente el formulario?</t>
  </si>
  <si>
    <t>7.1f. ¿${NE1} leyó fielmente las preguntas?</t>
  </si>
  <si>
    <t>7.1g. En general ¿${NE1} realizó la entrevista de manera correcta?</t>
  </si>
  <si>
    <t>7.2a. ¿${NE2} realizó las preguntas de manera neutral (sin sesgar la respuesta)?</t>
  </si>
  <si>
    <t>7.2b. ¿${NE2} se mostró paciente con el entrevistado?</t>
  </si>
  <si>
    <t>7.2c. ¿${NE2} respondió claramente las preguntas del entrevistado?</t>
  </si>
  <si>
    <t>7.2d. ¿${NE2} maneja los conceptos y términos del cuestionario?</t>
  </si>
  <si>
    <t>7.2e. ¿${NE2} llenó adecuadamente el formulario?</t>
  </si>
  <si>
    <t>7.2f. ¿${NE2} leyó fielmente las preguntas?</t>
  </si>
  <si>
    <t>7.2g. En general ¿${NE2} realizó la entrevista de manera correcta?</t>
  </si>
  <si>
    <t>Las siguientes preguntas son sobre el llenado de la bitàcora</t>
  </si>
  <si>
    <t>note_bit</t>
  </si>
  <si>
    <t>note_hoja</t>
  </si>
  <si>
    <t>note_hoja1</t>
  </si>
  <si>
    <t>Las siguientes preguntas son sobre el llenado de la hoja de observaciòn</t>
  </si>
  <si>
    <t>Las siguientes preguntas son sobre el llenado de la primera hoja de observaciòn</t>
  </si>
  <si>
    <t>Las siguientes preguntas son sobre el llenado de la segunda hoja de observaciòn</t>
  </si>
  <si>
    <t>note_hoja2</t>
  </si>
  <si>
    <r>
      <t xml:space="preserve">3.1g. </t>
    </r>
    <r>
      <rPr>
        <sz val="8"/>
        <color indexed="8"/>
        <rFont val="Franklin Gothic Book"/>
        <family val="2"/>
      </rPr>
      <t>En general</t>
    </r>
    <r>
      <rPr>
        <sz val="8"/>
        <color indexed="8"/>
        <rFont val="Arial"/>
        <family val="2"/>
      </rPr>
      <t xml:space="preserve"> </t>
    </r>
    <r>
      <rPr>
        <sz val="8"/>
        <color indexed="8"/>
        <rFont val="Franklin Gothic Book"/>
        <family val="2"/>
      </rPr>
      <t>¿El enumerador realizó la entrevista de manera correcta?</t>
    </r>
  </si>
  <si>
    <t>3.2g. En general ¿El enumerador realizó la entrevista de manera correcta?</t>
  </si>
  <si>
    <t>P3</t>
  </si>
  <si>
    <t>3. ¿Cuántos cuestionarios a LEC se realizaron?</t>
  </si>
  <si>
    <t>${P3}=1</t>
  </si>
  <si>
    <t>${P3}=2</t>
  </si>
  <si>
    <t>4.1f. ¿${NE1} leyó con buena voz y entonación las secciones de lectura de comprensión y dictado?</t>
  </si>
  <si>
    <t>select_one P3</t>
  </si>
  <si>
    <t>Anote el nombre del primer entrevistador</t>
  </si>
  <si>
    <t>Anote el nombre del segundo entrevistador</t>
  </si>
  <si>
    <t>1a. ¿El equiporegistró a todos los alumnos inscritos a la escuela (estuvieran presentes o no)?</t>
  </si>
  <si>
    <t>1b. ¿El equipo registró a todos los alumnos presentes el día de la visita?</t>
  </si>
  <si>
    <t>1c. ¿El equipo confirmó que se pueda hablar español en el aula?</t>
  </si>
  <si>
    <t>1d.  ¿El equipo registró la información de manera correcta?</t>
  </si>
  <si>
    <t>1e. ¿El equipo le dio la bitácora a firmar al LEC?</t>
  </si>
  <si>
    <t>Nom_Obs</t>
  </si>
  <si>
    <t>Apellido_maternoNom_Obs</t>
  </si>
  <si>
    <t>Apellido_paterno_Nom_Obs</t>
  </si>
  <si>
    <t>Anote el nombre del entrevistador que llenó la primera hoja de observación</t>
  </si>
  <si>
    <t>2.1a. ¿${Nom_Obs}  contaba con el material (dispositivo cargado o copia de instrumento en papel)?</t>
  </si>
  <si>
    <t>2.1b. ¿${Nom_Obs}  mostró dominio del instrumento al llenarlo?</t>
  </si>
  <si>
    <t>2.1c. ¿${Nom_Obs}  realizó la observación en los tiempos que se establecen en el instrumento?</t>
  </si>
  <si>
    <t>2.1d. ¿${Nom_Obs}  llenó adecuadamente el formulario?</t>
  </si>
  <si>
    <t>2.1e. En general ¿${Nom_Obs}  realizó la observaciòn de manera correcta?</t>
  </si>
  <si>
    <t>hoja</t>
  </si>
  <si>
    <t>${P2}!=0</t>
  </si>
  <si>
    <t>Anote el nombre del entrevistador que llenó la segunda hoja de observación</t>
  </si>
  <si>
    <t>Nom_obs2</t>
  </si>
  <si>
    <t>Apellido_paterno2Nom_obs2</t>
  </si>
  <si>
    <t>Apellido_materno2Nom_obs2</t>
  </si>
  <si>
    <t>2.2a. ¿${Nom_obs2}  contaba con el material (dispositivo cargado o copia de instrumento en papel)?</t>
  </si>
  <si>
    <t>2.2b. ¿${Nom_obs2}  mostró dominio del instrumento al llenarlo?</t>
  </si>
  <si>
    <t>2.2c. ¿${Nom_obs2}  realizó la observación en los tiempos que se establecen en el instrumento?</t>
  </si>
  <si>
    <t>2.2d. ¿${Nom_obs2}  llenó adecuadamente el formulario?</t>
  </si>
  <si>
    <t>2.2e. En general ¿${Nom_obs2}  realizó la observaciòn de manera correcta?</t>
  </si>
  <si>
    <t>Observaciones</t>
  </si>
  <si>
    <t>Si tiene observaciones, captúleras ahora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</si>
</sst>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charset val="129"/>
      <scheme val="minor"/>
    </font>
    <font>
      <u/>
      <sz val="12"/>
      <color theme="11"/>
      <name val="Calibri"/>
      <family val="2"/>
    </font>
    <font>
      <b/>
      <sz val="12"/>
      <color indexed="8"/>
      <name val="Calibri"/>
    </font>
    <font>
      <b/>
      <u/>
      <sz val="12"/>
      <color indexed="8"/>
      <name val="Calibri"/>
    </font>
    <font>
      <i/>
      <sz val="12"/>
      <color indexed="8"/>
      <name val="Calibri"/>
    </font>
    <font>
      <b/>
      <u/>
      <sz val="12"/>
      <color rgb="FF000000"/>
      <name val="Calibri"/>
    </font>
    <font>
      <u/>
      <sz val="12"/>
      <color indexed="8"/>
      <name val="Calibri"/>
    </font>
    <font>
      <b/>
      <sz val="12"/>
      <color rgb="FF333333"/>
      <name val="Calibri"/>
      <scheme val="minor"/>
    </font>
    <font>
      <sz val="12"/>
      <color rgb="FF333333"/>
      <name val="Calibri"/>
      <scheme val="minor"/>
    </font>
    <font>
      <sz val="12"/>
      <color rgb="FF000000"/>
      <name val="Calibri"/>
      <family val="2"/>
    </font>
    <font>
      <sz val="8"/>
      <color indexed="8"/>
      <name val="Arial"/>
      <family val="2"/>
    </font>
    <font>
      <sz val="8"/>
      <color indexed="8"/>
      <name val="Franklin Gothic Book"/>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69">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17" fillId="0" borderId="14" xfId="0" applyFont="1" applyBorder="1" applyAlignment="1">
      <alignment vertical="center" wrapText="1"/>
    </xf>
    <xf numFmtId="0" fontId="17" fillId="0" borderId="15" xfId="0" applyFont="1" applyBorder="1" applyAlignment="1">
      <alignment vertical="center" wrapText="1"/>
    </xf>
    <xf numFmtId="49" fontId="5" fillId="0" borderId="0" xfId="0" applyNumberFormat="1" applyFont="1" applyBorder="1" applyAlignment="1">
      <alignment wrapText="1"/>
    </xf>
    <xf numFmtId="0" fontId="5" fillId="0" borderId="0" xfId="0" applyFont="1" applyBorder="1"/>
    <xf numFmtId="0" fontId="17" fillId="0" borderId="0" xfId="0" applyFont="1" applyBorder="1" applyAlignment="1">
      <alignment vertical="center" wrapText="1"/>
    </xf>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Hipervínculo" xfId="1" builtinId="8"/>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Normal" xfId="0" builtinId="0"/>
    <cellStyle name="Normal 2" xfId="2"/>
  </cellStyles>
  <dxfs count="3245">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1"/>
  <sheetViews>
    <sheetView tabSelected="1" topLeftCell="D1" zoomScaleNormal="100" workbookViewId="0">
      <pane ySplit="1" topLeftCell="A53" activePane="bottomLeft" state="frozen"/>
      <selection pane="bottomLeft" activeCell="K63" sqref="K63"/>
    </sheetView>
  </sheetViews>
  <sheetFormatPr baseColWidth="10" defaultColWidth="11" defaultRowHeight="15.75"/>
  <cols>
    <col min="1" max="1" width="29" style="9" customWidth="1"/>
    <col min="2" max="2" width="19.875" style="9" customWidth="1"/>
    <col min="3" max="3" width="30.5" style="10" bestFit="1" customWidth="1"/>
    <col min="4" max="4" width="23" style="11" bestFit="1" customWidth="1"/>
    <col min="5" max="5" width="7.125" style="9" bestFit="1" customWidth="1"/>
    <col min="6" max="6" width="12.625" style="9" customWidth="1"/>
    <col min="7" max="7" width="17.125" style="9" customWidth="1"/>
    <col min="8" max="8" width="17" style="11" bestFit="1" customWidth="1"/>
    <col min="9" max="9" width="17.375" style="9" customWidth="1"/>
    <col min="10" max="10" width="8.125" style="9" bestFit="1" customWidth="1"/>
    <col min="11" max="11" width="8.375" style="9" bestFit="1" customWidth="1"/>
    <col min="12" max="12" width="18" style="9" customWidth="1"/>
    <col min="13" max="13" width="9.125" style="9" bestFit="1" customWidth="1"/>
    <col min="14" max="14" width="18.375" style="9" customWidth="1"/>
    <col min="15" max="15" width="13.125" style="9" customWidth="1"/>
    <col min="16" max="16" width="12" style="9" bestFit="1" customWidth="1"/>
    <col min="17" max="17" width="11.625" style="9" bestFit="1" customWidth="1"/>
    <col min="18" max="18" width="11.5" style="9" bestFit="1" customWidth="1"/>
    <col min="19" max="19" width="15" style="9" customWidth="1"/>
    <col min="20" max="21" width="48" style="9" customWidth="1"/>
    <col min="22" max="22" width="10.87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40</v>
      </c>
      <c r="I1" s="5" t="s">
        <v>10</v>
      </c>
      <c r="J1" s="5" t="s">
        <v>16</v>
      </c>
      <c r="K1" s="5" t="s">
        <v>11</v>
      </c>
      <c r="L1" s="5" t="s">
        <v>39</v>
      </c>
      <c r="M1" s="5" t="s">
        <v>12</v>
      </c>
      <c r="N1" s="5" t="s">
        <v>15</v>
      </c>
      <c r="O1" s="5" t="s">
        <v>38</v>
      </c>
      <c r="P1" s="5" t="s">
        <v>6</v>
      </c>
      <c r="Q1" s="5" t="s">
        <v>13</v>
      </c>
      <c r="R1" s="5" t="s">
        <v>14</v>
      </c>
      <c r="S1" s="5" t="s">
        <v>44</v>
      </c>
      <c r="T1" s="5" t="s">
        <v>41</v>
      </c>
      <c r="U1" s="5" t="s">
        <v>42</v>
      </c>
      <c r="V1" s="5" t="s">
        <v>293</v>
      </c>
      <c r="W1" s="5" t="s">
        <v>295</v>
      </c>
    </row>
    <row r="2" spans="1:23">
      <c r="A2" s="9" t="s">
        <v>32</v>
      </c>
      <c r="B2" s="9" t="s">
        <v>17</v>
      </c>
      <c r="I2" s="11"/>
      <c r="J2" s="11"/>
    </row>
    <row r="3" spans="1:23" ht="18.75" customHeight="1">
      <c r="A3" s="9" t="s">
        <v>33</v>
      </c>
      <c r="B3" s="9" t="s">
        <v>18</v>
      </c>
    </row>
    <row r="4" spans="1:23">
      <c r="A4" s="9" t="s">
        <v>34</v>
      </c>
      <c r="B4" s="9" t="s">
        <v>0</v>
      </c>
      <c r="I4" s="11"/>
      <c r="J4" s="11"/>
    </row>
    <row r="5" spans="1:23">
      <c r="A5" s="9" t="s">
        <v>35</v>
      </c>
      <c r="B5" s="9" t="s">
        <v>1</v>
      </c>
      <c r="I5" s="11"/>
      <c r="J5" s="11"/>
    </row>
    <row r="6" spans="1:23">
      <c r="A6" s="9" t="s">
        <v>37</v>
      </c>
      <c r="B6" s="9" t="s">
        <v>2</v>
      </c>
      <c r="I6" s="11"/>
      <c r="J6" s="11"/>
    </row>
    <row r="7" spans="1:23">
      <c r="A7" s="9" t="s">
        <v>36</v>
      </c>
      <c r="B7" s="9" t="s">
        <v>19</v>
      </c>
      <c r="I7" s="11"/>
      <c r="J7" s="11"/>
    </row>
    <row r="8" spans="1:23">
      <c r="A8" s="9" t="s">
        <v>306</v>
      </c>
      <c r="B8" s="9" t="s">
        <v>306</v>
      </c>
      <c r="I8" s="11"/>
      <c r="J8" s="11"/>
    </row>
    <row r="9" spans="1:23">
      <c r="A9" s="9" t="s">
        <v>147</v>
      </c>
      <c r="B9" s="9" t="s">
        <v>305</v>
      </c>
      <c r="I9" s="11"/>
      <c r="J9" s="11"/>
      <c r="N9" s="9" t="s">
        <v>302</v>
      </c>
    </row>
    <row r="10" spans="1:23">
      <c r="A10" s="9" t="s">
        <v>301</v>
      </c>
      <c r="B10" s="9" t="s">
        <v>301</v>
      </c>
      <c r="I10" s="11"/>
      <c r="J10" s="11"/>
    </row>
    <row r="11" spans="1:23">
      <c r="A11" s="9" t="s">
        <v>153</v>
      </c>
      <c r="B11" s="9" t="s">
        <v>446</v>
      </c>
      <c r="F11" s="9" t="s">
        <v>447</v>
      </c>
      <c r="I11" s="11"/>
      <c r="J11" s="11"/>
    </row>
    <row r="12" spans="1:23">
      <c r="A12" s="9" t="s">
        <v>99</v>
      </c>
      <c r="B12" s="9" t="s">
        <v>319</v>
      </c>
      <c r="C12" s="9" t="s">
        <v>319</v>
      </c>
      <c r="I12" s="11"/>
      <c r="J12" s="11"/>
      <c r="K12" s="9" t="s">
        <v>503</v>
      </c>
    </row>
    <row r="13" spans="1:23">
      <c r="A13" s="9" t="s">
        <v>99</v>
      </c>
      <c r="B13" s="9" t="s">
        <v>321</v>
      </c>
      <c r="C13" s="56" t="s">
        <v>321</v>
      </c>
      <c r="I13" s="11"/>
      <c r="J13" s="11"/>
      <c r="K13" s="9" t="s">
        <v>503</v>
      </c>
    </row>
    <row r="14" spans="1:23">
      <c r="A14" s="9" t="s">
        <v>117</v>
      </c>
      <c r="B14" s="9" t="s">
        <v>320</v>
      </c>
      <c r="C14" s="55" t="s">
        <v>320</v>
      </c>
      <c r="I14" s="11"/>
      <c r="J14" s="11"/>
      <c r="K14" s="9" t="s">
        <v>503</v>
      </c>
    </row>
    <row r="15" spans="1:23">
      <c r="A15" s="9" t="s">
        <v>95</v>
      </c>
      <c r="B15" s="9" t="s">
        <v>315</v>
      </c>
      <c r="C15" s="55" t="s">
        <v>322</v>
      </c>
      <c r="I15" s="11"/>
      <c r="J15" s="11"/>
      <c r="K15" s="9" t="s">
        <v>503</v>
      </c>
    </row>
    <row r="16" spans="1:23">
      <c r="A16" s="9" t="s">
        <v>95</v>
      </c>
      <c r="B16" s="9" t="s">
        <v>316</v>
      </c>
      <c r="C16" s="55" t="s">
        <v>323</v>
      </c>
      <c r="I16" s="11"/>
      <c r="J16" s="11"/>
      <c r="K16" s="9" t="s">
        <v>503</v>
      </c>
    </row>
    <row r="17" spans="1:11">
      <c r="A17" s="9" t="s">
        <v>95</v>
      </c>
      <c r="B17" s="9" t="s">
        <v>317</v>
      </c>
      <c r="C17" s="55" t="s">
        <v>325</v>
      </c>
      <c r="I17" s="11"/>
      <c r="J17" s="11"/>
      <c r="K17" s="9" t="s">
        <v>503</v>
      </c>
    </row>
    <row r="18" spans="1:11">
      <c r="A18" s="9" t="s">
        <v>95</v>
      </c>
      <c r="B18" s="9" t="s">
        <v>318</v>
      </c>
      <c r="C18" s="55" t="s">
        <v>324</v>
      </c>
      <c r="I18" s="11"/>
      <c r="J18" s="11"/>
      <c r="K18" s="9" t="s">
        <v>503</v>
      </c>
    </row>
    <row r="19" spans="1:11">
      <c r="A19" s="9" t="s">
        <v>157</v>
      </c>
      <c r="B19" s="9" t="s">
        <v>374</v>
      </c>
      <c r="C19" s="55"/>
      <c r="F19" s="9" t="s">
        <v>375</v>
      </c>
      <c r="I19" s="11"/>
      <c r="J19" s="11"/>
    </row>
    <row r="20" spans="1:11" ht="31.5">
      <c r="A20" s="9" t="s">
        <v>41</v>
      </c>
      <c r="B20" s="9" t="s">
        <v>369</v>
      </c>
      <c r="C20" s="55" t="s">
        <v>616</v>
      </c>
      <c r="I20" s="11"/>
      <c r="J20" s="11"/>
    </row>
    <row r="21" spans="1:11">
      <c r="A21" s="9" t="s">
        <v>95</v>
      </c>
      <c r="B21" s="9" t="s">
        <v>376</v>
      </c>
      <c r="C21" s="9" t="s">
        <v>370</v>
      </c>
      <c r="I21" s="11"/>
      <c r="J21" s="11"/>
      <c r="K21" s="9" t="s">
        <v>503</v>
      </c>
    </row>
    <row r="22" spans="1:11">
      <c r="A22" s="9" t="s">
        <v>95</v>
      </c>
      <c r="B22" s="9" t="s">
        <v>377</v>
      </c>
      <c r="C22" s="9" t="s">
        <v>371</v>
      </c>
      <c r="I22" s="11"/>
      <c r="J22" s="11"/>
      <c r="K22" s="9" t="s">
        <v>503</v>
      </c>
    </row>
    <row r="23" spans="1:11">
      <c r="A23" s="9" t="s">
        <v>95</v>
      </c>
      <c r="B23" s="9" t="s">
        <v>373</v>
      </c>
      <c r="C23" s="55" t="s">
        <v>372</v>
      </c>
      <c r="I23" s="11"/>
      <c r="J23" s="11"/>
      <c r="K23" s="9" t="s">
        <v>503</v>
      </c>
    </row>
    <row r="24" spans="1:11" ht="31.5">
      <c r="A24" s="9" t="s">
        <v>41</v>
      </c>
      <c r="B24" s="9" t="s">
        <v>379</v>
      </c>
      <c r="C24" s="55" t="s">
        <v>617</v>
      </c>
      <c r="I24" s="11"/>
      <c r="J24" s="11"/>
    </row>
    <row r="25" spans="1:11">
      <c r="A25" s="9" t="s">
        <v>95</v>
      </c>
      <c r="B25" s="9" t="s">
        <v>380</v>
      </c>
      <c r="C25" s="9" t="s">
        <v>370</v>
      </c>
      <c r="I25" s="11"/>
      <c r="J25" s="11"/>
    </row>
    <row r="26" spans="1:11">
      <c r="A26" s="9" t="s">
        <v>95</v>
      </c>
      <c r="B26" s="9" t="s">
        <v>381</v>
      </c>
      <c r="C26" s="9" t="s">
        <v>371</v>
      </c>
      <c r="I26" s="11"/>
      <c r="J26" s="11"/>
    </row>
    <row r="27" spans="1:11">
      <c r="A27" s="9" t="s">
        <v>95</v>
      </c>
      <c r="B27" s="9" t="s">
        <v>382</v>
      </c>
      <c r="C27" s="55" t="s">
        <v>372</v>
      </c>
      <c r="I27" s="11"/>
      <c r="J27" s="11"/>
    </row>
    <row r="28" spans="1:11" ht="16.5" thickBot="1">
      <c r="A28" s="9" t="s">
        <v>159</v>
      </c>
      <c r="B28" s="9" t="s">
        <v>374</v>
      </c>
      <c r="C28" s="55"/>
      <c r="I28" s="11"/>
      <c r="J28" s="11"/>
    </row>
    <row r="29" spans="1:11" ht="23.25" thickBot="1">
      <c r="A29" s="9" t="s">
        <v>41</v>
      </c>
      <c r="B29" s="9" t="s">
        <v>601</v>
      </c>
      <c r="C29" s="53" t="s">
        <v>600</v>
      </c>
      <c r="I29" s="11"/>
      <c r="J29" s="11"/>
    </row>
    <row r="30" spans="1:11" ht="34.5" thickBot="1">
      <c r="A30" s="9" t="s">
        <v>307</v>
      </c>
      <c r="B30" s="9" t="s">
        <v>329</v>
      </c>
      <c r="C30" s="53" t="s">
        <v>618</v>
      </c>
      <c r="I30" s="11"/>
      <c r="J30" s="11"/>
      <c r="K30" s="9" t="s">
        <v>503</v>
      </c>
    </row>
    <row r="31" spans="1:11" ht="23.25" thickBot="1">
      <c r="A31" s="9" t="s">
        <v>307</v>
      </c>
      <c r="B31" s="9" t="s">
        <v>330</v>
      </c>
      <c r="C31" s="54" t="s">
        <v>619</v>
      </c>
      <c r="I31" s="11"/>
      <c r="J31" s="11"/>
      <c r="K31" s="9" t="s">
        <v>503</v>
      </c>
    </row>
    <row r="32" spans="1:11" ht="23.25" thickBot="1">
      <c r="A32" s="9" t="s">
        <v>307</v>
      </c>
      <c r="B32" s="9" t="s">
        <v>331</v>
      </c>
      <c r="C32" s="54" t="s">
        <v>620</v>
      </c>
      <c r="I32" s="11"/>
      <c r="J32" s="11"/>
      <c r="K32" s="9" t="s">
        <v>503</v>
      </c>
    </row>
    <row r="33" spans="1:11" ht="23.25" thickBot="1">
      <c r="A33" s="9" t="s">
        <v>307</v>
      </c>
      <c r="B33" s="9" t="s">
        <v>332</v>
      </c>
      <c r="C33" s="54" t="s">
        <v>621</v>
      </c>
      <c r="I33" s="11"/>
      <c r="J33" s="11"/>
      <c r="K33" s="9" t="s">
        <v>503</v>
      </c>
    </row>
    <row r="34" spans="1:11" ht="16.5" thickBot="1">
      <c r="A34" s="9" t="s">
        <v>307</v>
      </c>
      <c r="B34" s="9" t="s">
        <v>333</v>
      </c>
      <c r="C34" s="54" t="s">
        <v>622</v>
      </c>
      <c r="I34" s="11"/>
      <c r="J34" s="11"/>
      <c r="K34" s="9" t="s">
        <v>503</v>
      </c>
    </row>
    <row r="35" spans="1:11">
      <c r="A35" s="9" t="s">
        <v>448</v>
      </c>
      <c r="B35" s="9" t="s">
        <v>344</v>
      </c>
      <c r="C35" s="10" t="s">
        <v>314</v>
      </c>
      <c r="I35" s="11"/>
      <c r="J35" s="11"/>
      <c r="K35" s="9" t="s">
        <v>503</v>
      </c>
    </row>
    <row r="36" spans="1:11" ht="16.5" thickBot="1">
      <c r="A36" s="9" t="s">
        <v>157</v>
      </c>
      <c r="B36" s="9" t="s">
        <v>632</v>
      </c>
      <c r="C36" s="55"/>
      <c r="I36" s="11" t="s">
        <v>633</v>
      </c>
      <c r="J36" s="11"/>
    </row>
    <row r="37" spans="1:11" ht="23.25" thickBot="1">
      <c r="A37" s="9" t="s">
        <v>41</v>
      </c>
      <c r="B37" s="9" t="s">
        <v>602</v>
      </c>
      <c r="C37" s="53" t="s">
        <v>604</v>
      </c>
      <c r="I37" s="11" t="s">
        <v>519</v>
      </c>
      <c r="J37" s="11"/>
    </row>
    <row r="38" spans="1:11" ht="23.25" thickBot="1">
      <c r="A38" s="9" t="s">
        <v>41</v>
      </c>
      <c r="B38" s="9" t="s">
        <v>603</v>
      </c>
      <c r="C38" s="53" t="s">
        <v>605</v>
      </c>
      <c r="I38" s="11" t="s">
        <v>368</v>
      </c>
      <c r="J38" s="11"/>
    </row>
    <row r="39" spans="1:11" ht="47.25">
      <c r="A39" s="9" t="s">
        <v>41</v>
      </c>
      <c r="B39" s="9" t="s">
        <v>369</v>
      </c>
      <c r="C39" s="55" t="s">
        <v>626</v>
      </c>
      <c r="I39" s="11"/>
      <c r="J39" s="11"/>
    </row>
    <row r="40" spans="1:11">
      <c r="A40" s="9" t="s">
        <v>95</v>
      </c>
      <c r="B40" s="9" t="s">
        <v>625</v>
      </c>
      <c r="C40" s="9" t="s">
        <v>370</v>
      </c>
      <c r="I40" s="11"/>
      <c r="J40" s="11"/>
    </row>
    <row r="41" spans="1:11">
      <c r="A41" s="9" t="s">
        <v>95</v>
      </c>
      <c r="B41" s="9" t="s">
        <v>624</v>
      </c>
      <c r="C41" s="9" t="s">
        <v>371</v>
      </c>
      <c r="I41" s="11"/>
      <c r="J41" s="11"/>
    </row>
    <row r="42" spans="1:11" ht="16.5" thickBot="1">
      <c r="A42" s="9" t="s">
        <v>95</v>
      </c>
      <c r="B42" s="9" t="s">
        <v>623</v>
      </c>
      <c r="C42" s="55" t="s">
        <v>372</v>
      </c>
      <c r="I42" s="11"/>
      <c r="J42" s="11"/>
    </row>
    <row r="43" spans="1:11" ht="34.5" thickBot="1">
      <c r="A43" s="9" t="s">
        <v>307</v>
      </c>
      <c r="B43" s="9" t="s">
        <v>334</v>
      </c>
      <c r="C43" s="53" t="s">
        <v>627</v>
      </c>
      <c r="I43" s="11"/>
      <c r="J43" s="11"/>
      <c r="K43" s="9" t="s">
        <v>503</v>
      </c>
    </row>
    <row r="44" spans="1:11" ht="23.25" thickBot="1">
      <c r="A44" s="9" t="s">
        <v>307</v>
      </c>
      <c r="B44" s="9" t="s">
        <v>335</v>
      </c>
      <c r="C44" s="54" t="s">
        <v>628</v>
      </c>
      <c r="I44" s="11"/>
      <c r="J44" s="11"/>
      <c r="K44" s="9" t="s">
        <v>503</v>
      </c>
    </row>
    <row r="45" spans="1:11" ht="34.5" thickBot="1">
      <c r="A45" s="9" t="s">
        <v>307</v>
      </c>
      <c r="B45" s="9" t="s">
        <v>336</v>
      </c>
      <c r="C45" s="54" t="s">
        <v>629</v>
      </c>
      <c r="I45" s="11"/>
      <c r="J45" s="11"/>
      <c r="K45" s="9" t="s">
        <v>503</v>
      </c>
    </row>
    <row r="46" spans="1:11" ht="23.25" thickBot="1">
      <c r="A46" s="9" t="s">
        <v>307</v>
      </c>
      <c r="B46" s="9" t="s">
        <v>337</v>
      </c>
      <c r="C46" s="54" t="s">
        <v>630</v>
      </c>
      <c r="I46" s="11"/>
      <c r="J46" s="11"/>
      <c r="K46" s="9" t="s">
        <v>503</v>
      </c>
    </row>
    <row r="47" spans="1:11" ht="40.5" customHeight="1" thickBot="1">
      <c r="A47" s="9" t="s">
        <v>307</v>
      </c>
      <c r="B47" s="9" t="s">
        <v>338</v>
      </c>
      <c r="C47" s="54" t="s">
        <v>631</v>
      </c>
      <c r="I47" s="11"/>
      <c r="J47" s="11"/>
      <c r="K47" s="9" t="s">
        <v>503</v>
      </c>
    </row>
    <row r="48" spans="1:11" ht="40.5" customHeight="1">
      <c r="A48" s="9" t="s">
        <v>159</v>
      </c>
      <c r="B48" s="9" t="s">
        <v>632</v>
      </c>
      <c r="C48" s="57"/>
      <c r="I48" s="11"/>
      <c r="J48" s="11"/>
    </row>
    <row r="49" spans="1:11">
      <c r="A49" s="9" t="s">
        <v>157</v>
      </c>
      <c r="B49" s="9" t="s">
        <v>383</v>
      </c>
      <c r="C49" s="55"/>
      <c r="I49" s="11" t="s">
        <v>368</v>
      </c>
      <c r="J49" s="11"/>
    </row>
    <row r="50" spans="1:11">
      <c r="A50" s="9" t="s">
        <v>157</v>
      </c>
      <c r="B50" s="9" t="s">
        <v>378</v>
      </c>
      <c r="C50" s="55"/>
      <c r="F50" s="9" t="s">
        <v>375</v>
      </c>
      <c r="I50" s="11"/>
      <c r="J50" s="11"/>
    </row>
    <row r="51" spans="1:11" ht="47.25">
      <c r="A51" s="9" t="s">
        <v>41</v>
      </c>
      <c r="B51" s="9" t="s">
        <v>379</v>
      </c>
      <c r="C51" s="55" t="s">
        <v>634</v>
      </c>
      <c r="I51" s="11"/>
      <c r="J51" s="11"/>
    </row>
    <row r="52" spans="1:11">
      <c r="A52" s="9" t="s">
        <v>95</v>
      </c>
      <c r="B52" s="9" t="s">
        <v>636</v>
      </c>
      <c r="C52" s="9" t="s">
        <v>370</v>
      </c>
      <c r="I52" s="11"/>
      <c r="J52" s="11"/>
      <c r="K52" s="9" t="s">
        <v>503</v>
      </c>
    </row>
    <row r="53" spans="1:11">
      <c r="A53" s="9" t="s">
        <v>95</v>
      </c>
      <c r="B53" s="9" t="s">
        <v>637</v>
      </c>
      <c r="C53" s="9" t="s">
        <v>371</v>
      </c>
      <c r="I53" s="11"/>
      <c r="J53" s="11"/>
      <c r="K53" s="9" t="s">
        <v>503</v>
      </c>
    </row>
    <row r="54" spans="1:11">
      <c r="A54" s="9" t="s">
        <v>95</v>
      </c>
      <c r="B54" s="9" t="s">
        <v>635</v>
      </c>
      <c r="C54" s="55" t="s">
        <v>372</v>
      </c>
      <c r="I54" s="11"/>
      <c r="J54" s="11"/>
      <c r="K54" s="9" t="s">
        <v>503</v>
      </c>
    </row>
    <row r="55" spans="1:11" ht="16.5" thickBot="1">
      <c r="A55" s="9" t="s">
        <v>159</v>
      </c>
      <c r="B55" s="9" t="s">
        <v>378</v>
      </c>
      <c r="C55" s="55"/>
      <c r="I55" s="11"/>
      <c r="J55" s="11"/>
    </row>
    <row r="56" spans="1:11" ht="23.25" thickBot="1">
      <c r="A56" s="9" t="s">
        <v>41</v>
      </c>
      <c r="B56" s="9" t="s">
        <v>607</v>
      </c>
      <c r="C56" s="53" t="s">
        <v>606</v>
      </c>
      <c r="I56" s="11"/>
      <c r="J56" s="11"/>
    </row>
    <row r="57" spans="1:11" ht="34.5" thickBot="1">
      <c r="A57" s="9" t="s">
        <v>307</v>
      </c>
      <c r="B57" s="9" t="s">
        <v>339</v>
      </c>
      <c r="C57" s="53" t="s">
        <v>638</v>
      </c>
      <c r="I57" s="11"/>
      <c r="J57" s="11"/>
      <c r="K57" s="9" t="s">
        <v>503</v>
      </c>
    </row>
    <row r="58" spans="1:11" ht="23.25" thickBot="1">
      <c r="A58" s="9" t="s">
        <v>307</v>
      </c>
      <c r="B58" s="9" t="s">
        <v>340</v>
      </c>
      <c r="C58" s="54" t="s">
        <v>639</v>
      </c>
      <c r="I58" s="11"/>
      <c r="J58" s="11"/>
      <c r="K58" s="9" t="s">
        <v>503</v>
      </c>
    </row>
    <row r="59" spans="1:11" ht="34.5" thickBot="1">
      <c r="A59" s="9" t="s">
        <v>307</v>
      </c>
      <c r="B59" s="9" t="s">
        <v>341</v>
      </c>
      <c r="C59" s="54" t="s">
        <v>640</v>
      </c>
      <c r="I59" s="11"/>
      <c r="J59" s="11"/>
      <c r="K59" s="9" t="s">
        <v>503</v>
      </c>
    </row>
    <row r="60" spans="1:11" ht="23.25" thickBot="1">
      <c r="A60" s="9" t="s">
        <v>307</v>
      </c>
      <c r="B60" s="9" t="s">
        <v>342</v>
      </c>
      <c r="C60" s="54" t="s">
        <v>641</v>
      </c>
      <c r="I60" s="11"/>
      <c r="J60" s="11"/>
      <c r="K60" s="9" t="s">
        <v>503</v>
      </c>
    </row>
    <row r="61" spans="1:11" ht="23.25" thickBot="1">
      <c r="A61" s="9" t="s">
        <v>307</v>
      </c>
      <c r="B61" s="9" t="s">
        <v>343</v>
      </c>
      <c r="C61" s="54" t="s">
        <v>642</v>
      </c>
      <c r="I61" s="11"/>
      <c r="J61" s="11"/>
      <c r="K61" s="9" t="s">
        <v>503</v>
      </c>
    </row>
    <row r="62" spans="1:11" ht="16.5" thickBot="1">
      <c r="A62" s="9" t="s">
        <v>159</v>
      </c>
      <c r="B62" s="9" t="s">
        <v>383</v>
      </c>
      <c r="C62" s="54"/>
      <c r="I62" s="11"/>
      <c r="J62" s="11"/>
    </row>
    <row r="63" spans="1:11" ht="16.5" thickBot="1">
      <c r="A63" s="9" t="s">
        <v>615</v>
      </c>
      <c r="B63" s="9" t="s">
        <v>610</v>
      </c>
      <c r="C63" s="54" t="s">
        <v>611</v>
      </c>
      <c r="I63" s="11"/>
      <c r="J63" s="11"/>
      <c r="K63" s="9" t="s">
        <v>503</v>
      </c>
    </row>
    <row r="64" spans="1:11" ht="34.5" thickBot="1">
      <c r="A64" s="9" t="s">
        <v>41</v>
      </c>
      <c r="B64" s="9" t="s">
        <v>366</v>
      </c>
      <c r="C64" s="54" t="s">
        <v>367</v>
      </c>
      <c r="I64" s="11" t="s">
        <v>612</v>
      </c>
      <c r="J64" s="11"/>
    </row>
    <row r="65" spans="1:11" ht="34.5" thickBot="1">
      <c r="A65" s="9" t="s">
        <v>41</v>
      </c>
      <c r="B65" s="9" t="s">
        <v>520</v>
      </c>
      <c r="C65" s="54" t="s">
        <v>518</v>
      </c>
      <c r="I65" s="11" t="s">
        <v>613</v>
      </c>
      <c r="J65" s="11"/>
    </row>
    <row r="66" spans="1:11" ht="23.25" thickBot="1">
      <c r="A66" s="9" t="s">
        <v>95</v>
      </c>
      <c r="B66" s="9" t="s">
        <v>521</v>
      </c>
      <c r="C66" s="54" t="s">
        <v>524</v>
      </c>
      <c r="I66" s="11" t="s">
        <v>612</v>
      </c>
      <c r="J66" s="11"/>
    </row>
    <row r="67" spans="1:11" ht="34.5" thickBot="1">
      <c r="A67" s="9" t="s">
        <v>95</v>
      </c>
      <c r="B67" s="9" t="s">
        <v>526</v>
      </c>
      <c r="C67" s="54" t="s">
        <v>523</v>
      </c>
      <c r="I67" s="11" t="s">
        <v>613</v>
      </c>
      <c r="J67" s="11"/>
    </row>
    <row r="68" spans="1:11" ht="26.25" thickBot="1">
      <c r="A68" s="9" t="s">
        <v>307</v>
      </c>
      <c r="B68" s="9" t="s">
        <v>357</v>
      </c>
      <c r="C68" s="53" t="s">
        <v>351</v>
      </c>
      <c r="K68" s="9" t="s">
        <v>503</v>
      </c>
    </row>
    <row r="69" spans="1:11" ht="26.25" thickBot="1">
      <c r="A69" s="9" t="s">
        <v>307</v>
      </c>
      <c r="B69" s="9" t="s">
        <v>358</v>
      </c>
      <c r="C69" s="54" t="s">
        <v>352</v>
      </c>
      <c r="K69" s="9" t="s">
        <v>503</v>
      </c>
    </row>
    <row r="70" spans="1:11" ht="26.25" thickBot="1">
      <c r="A70" s="9" t="s">
        <v>307</v>
      </c>
      <c r="B70" s="9" t="s">
        <v>359</v>
      </c>
      <c r="C70" s="54" t="s">
        <v>353</v>
      </c>
      <c r="K70" s="9" t="s">
        <v>503</v>
      </c>
    </row>
    <row r="71" spans="1:11" ht="26.25" thickBot="1">
      <c r="A71" s="9" t="s">
        <v>307</v>
      </c>
      <c r="B71" s="9" t="s">
        <v>360</v>
      </c>
      <c r="C71" s="54" t="s">
        <v>354</v>
      </c>
      <c r="K71" s="9" t="s">
        <v>503</v>
      </c>
    </row>
    <row r="72" spans="1:11" ht="26.25" thickBot="1">
      <c r="A72" s="9" t="s">
        <v>307</v>
      </c>
      <c r="B72" s="9" t="s">
        <v>361</v>
      </c>
      <c r="C72" s="54" t="s">
        <v>355</v>
      </c>
      <c r="K72" s="9" t="s">
        <v>503</v>
      </c>
    </row>
    <row r="73" spans="1:11" ht="26.25" thickBot="1">
      <c r="A73" s="9" t="s">
        <v>307</v>
      </c>
      <c r="B73" s="9" t="s">
        <v>362</v>
      </c>
      <c r="C73" s="54" t="s">
        <v>356</v>
      </c>
      <c r="K73" s="9" t="s">
        <v>503</v>
      </c>
    </row>
    <row r="74" spans="1:11" ht="26.25" thickBot="1">
      <c r="A74" s="9" t="s">
        <v>307</v>
      </c>
      <c r="B74" s="9" t="s">
        <v>363</v>
      </c>
      <c r="C74" s="54" t="s">
        <v>608</v>
      </c>
      <c r="K74" s="9" t="s">
        <v>503</v>
      </c>
    </row>
    <row r="75" spans="1:11" ht="26.25" thickBot="1">
      <c r="A75" s="9" t="s">
        <v>441</v>
      </c>
      <c r="B75" s="9" t="s">
        <v>365</v>
      </c>
      <c r="C75" s="53" t="s">
        <v>364</v>
      </c>
      <c r="K75" s="9" t="s">
        <v>503</v>
      </c>
    </row>
    <row r="76" spans="1:11" ht="16.5" thickBot="1">
      <c r="A76" s="9" t="s">
        <v>157</v>
      </c>
      <c r="B76" s="9" t="s">
        <v>384</v>
      </c>
      <c r="C76" s="54"/>
      <c r="I76" s="11" t="s">
        <v>613</v>
      </c>
    </row>
    <row r="77" spans="1:11" ht="34.5" thickBot="1">
      <c r="A77" s="9" t="s">
        <v>41</v>
      </c>
      <c r="B77" s="9" t="s">
        <v>366</v>
      </c>
      <c r="C77" s="54" t="s">
        <v>522</v>
      </c>
      <c r="I77" s="11"/>
      <c r="J77" s="11"/>
    </row>
    <row r="78" spans="1:11" ht="34.5" thickBot="1">
      <c r="A78" s="9" t="s">
        <v>95</v>
      </c>
      <c r="B78" s="9" t="s">
        <v>527</v>
      </c>
      <c r="C78" s="54" t="s">
        <v>525</v>
      </c>
      <c r="I78" s="11"/>
      <c r="J78" s="11"/>
    </row>
    <row r="79" spans="1:11" ht="23.25" thickBot="1">
      <c r="A79" s="9" t="s">
        <v>307</v>
      </c>
      <c r="B79" s="9" t="s">
        <v>385</v>
      </c>
      <c r="C79" s="53" t="s">
        <v>386</v>
      </c>
      <c r="K79" s="9" t="s">
        <v>503</v>
      </c>
    </row>
    <row r="80" spans="1:11" ht="23.25" thickBot="1">
      <c r="A80" s="9" t="s">
        <v>307</v>
      </c>
      <c r="B80" s="9" t="s">
        <v>387</v>
      </c>
      <c r="C80" s="54" t="s">
        <v>388</v>
      </c>
      <c r="K80" s="9" t="s">
        <v>503</v>
      </c>
    </row>
    <row r="81" spans="1:11" ht="23.25" thickBot="1">
      <c r="A81" s="9" t="s">
        <v>307</v>
      </c>
      <c r="B81" s="9" t="s">
        <v>389</v>
      </c>
      <c r="C81" s="54" t="s">
        <v>390</v>
      </c>
      <c r="K81" s="9" t="s">
        <v>503</v>
      </c>
    </row>
    <row r="82" spans="1:11" ht="23.25" thickBot="1">
      <c r="A82" s="9" t="s">
        <v>307</v>
      </c>
      <c r="B82" s="9" t="s">
        <v>391</v>
      </c>
      <c r="C82" s="54" t="s">
        <v>392</v>
      </c>
      <c r="K82" s="9" t="s">
        <v>503</v>
      </c>
    </row>
    <row r="83" spans="1:11" ht="23.25" thickBot="1">
      <c r="A83" s="9" t="s">
        <v>307</v>
      </c>
      <c r="B83" s="9" t="s">
        <v>393</v>
      </c>
      <c r="C83" s="54" t="s">
        <v>394</v>
      </c>
      <c r="K83" s="9" t="s">
        <v>503</v>
      </c>
    </row>
    <row r="84" spans="1:11" ht="23.25" thickBot="1">
      <c r="A84" s="9" t="s">
        <v>307</v>
      </c>
      <c r="B84" s="9" t="s">
        <v>395</v>
      </c>
      <c r="C84" s="54" t="s">
        <v>396</v>
      </c>
      <c r="K84" s="9" t="s">
        <v>503</v>
      </c>
    </row>
    <row r="85" spans="1:11" ht="23.25" thickBot="1">
      <c r="A85" s="9" t="s">
        <v>307</v>
      </c>
      <c r="B85" s="9" t="s">
        <v>397</v>
      </c>
      <c r="C85" s="54" t="s">
        <v>609</v>
      </c>
      <c r="K85" s="9" t="s">
        <v>503</v>
      </c>
    </row>
    <row r="86" spans="1:11" ht="23.25" thickBot="1">
      <c r="A86" s="9" t="s">
        <v>441</v>
      </c>
      <c r="B86" s="9" t="s">
        <v>398</v>
      </c>
      <c r="C86" s="53" t="s">
        <v>399</v>
      </c>
      <c r="K86" s="9" t="s">
        <v>503</v>
      </c>
    </row>
    <row r="87" spans="1:11">
      <c r="A87" s="9" t="s">
        <v>159</v>
      </c>
      <c r="B87" s="9" t="s">
        <v>384</v>
      </c>
    </row>
    <row r="88" spans="1:11" ht="23.25" thickBot="1">
      <c r="A88" s="9" t="s">
        <v>41</v>
      </c>
      <c r="B88" s="9" t="s">
        <v>427</v>
      </c>
      <c r="C88" s="54" t="s">
        <v>400</v>
      </c>
    </row>
    <row r="89" spans="1:11" ht="23.25" thickBot="1">
      <c r="A89" s="9" t="s">
        <v>307</v>
      </c>
      <c r="B89" s="9" t="s">
        <v>401</v>
      </c>
      <c r="C89" s="53" t="s">
        <v>528</v>
      </c>
      <c r="K89" s="9" t="s">
        <v>503</v>
      </c>
    </row>
    <row r="90" spans="1:11" ht="23.25" thickBot="1">
      <c r="A90" s="9" t="s">
        <v>307</v>
      </c>
      <c r="B90" s="9" t="s">
        <v>402</v>
      </c>
      <c r="C90" s="54" t="s">
        <v>529</v>
      </c>
      <c r="K90" s="9" t="s">
        <v>503</v>
      </c>
    </row>
    <row r="91" spans="1:11" ht="23.25" thickBot="1">
      <c r="A91" s="9" t="s">
        <v>307</v>
      </c>
      <c r="B91" s="9" t="s">
        <v>403</v>
      </c>
      <c r="C91" s="54" t="s">
        <v>530</v>
      </c>
      <c r="K91" s="9" t="s">
        <v>503</v>
      </c>
    </row>
    <row r="92" spans="1:11" ht="23.25" thickBot="1">
      <c r="A92" s="9" t="s">
        <v>307</v>
      </c>
      <c r="B92" s="9" t="s">
        <v>404</v>
      </c>
      <c r="C92" s="54" t="s">
        <v>531</v>
      </c>
      <c r="K92" s="9" t="s">
        <v>503</v>
      </c>
    </row>
    <row r="93" spans="1:11" ht="23.25" thickBot="1">
      <c r="A93" s="9" t="s">
        <v>307</v>
      </c>
      <c r="B93" s="9" t="s">
        <v>405</v>
      </c>
      <c r="C93" s="54" t="s">
        <v>532</v>
      </c>
      <c r="K93" s="9" t="s">
        <v>503</v>
      </c>
    </row>
    <row r="94" spans="1:11" ht="34.5" thickBot="1">
      <c r="A94" s="9" t="s">
        <v>307</v>
      </c>
      <c r="B94" s="9" t="s">
        <v>406</v>
      </c>
      <c r="C94" s="54" t="s">
        <v>614</v>
      </c>
      <c r="K94" s="9" t="s">
        <v>503</v>
      </c>
    </row>
    <row r="95" spans="1:11" ht="23.25" thickBot="1">
      <c r="A95" s="9" t="s">
        <v>307</v>
      </c>
      <c r="B95" s="9" t="s">
        <v>407</v>
      </c>
      <c r="C95" s="54" t="s">
        <v>533</v>
      </c>
      <c r="K95" s="9" t="s">
        <v>503</v>
      </c>
    </row>
    <row r="96" spans="1:11" ht="23.25" thickBot="1">
      <c r="A96" s="9" t="s">
        <v>307</v>
      </c>
      <c r="B96" s="9" t="s">
        <v>408</v>
      </c>
      <c r="C96" s="54" t="s">
        <v>534</v>
      </c>
      <c r="K96" s="9" t="s">
        <v>503</v>
      </c>
    </row>
    <row r="97" spans="1:11" ht="23.25" thickBot="1">
      <c r="A97" s="9" t="s">
        <v>307</v>
      </c>
      <c r="B97" s="9" t="s">
        <v>409</v>
      </c>
      <c r="C97" s="54" t="s">
        <v>535</v>
      </c>
      <c r="K97" s="9" t="s">
        <v>503</v>
      </c>
    </row>
    <row r="98" spans="1:11" ht="23.25" thickBot="1">
      <c r="A98" s="9" t="s">
        <v>307</v>
      </c>
      <c r="B98" s="9" t="s">
        <v>410</v>
      </c>
      <c r="C98" s="54" t="s">
        <v>536</v>
      </c>
      <c r="K98" s="9" t="s">
        <v>503</v>
      </c>
    </row>
    <row r="99" spans="1:11" ht="16.5" thickBot="1">
      <c r="A99" s="9" t="s">
        <v>307</v>
      </c>
      <c r="B99" s="9" t="s">
        <v>411</v>
      </c>
      <c r="C99" s="54" t="s">
        <v>537</v>
      </c>
      <c r="K99" s="9" t="s">
        <v>503</v>
      </c>
    </row>
    <row r="100" spans="1:11" ht="23.25" thickBot="1">
      <c r="A100" s="9" t="s">
        <v>307</v>
      </c>
      <c r="B100" s="9" t="s">
        <v>412</v>
      </c>
      <c r="C100" s="54" t="s">
        <v>538</v>
      </c>
      <c r="K100" s="9" t="s">
        <v>503</v>
      </c>
    </row>
    <row r="101" spans="1:11" ht="23.25" thickBot="1">
      <c r="A101" s="9" t="s">
        <v>41</v>
      </c>
      <c r="B101" s="9" t="s">
        <v>428</v>
      </c>
      <c r="C101" s="54" t="s">
        <v>425</v>
      </c>
    </row>
    <row r="102" spans="1:11" ht="47.25">
      <c r="A102" s="9" t="s">
        <v>307</v>
      </c>
      <c r="B102" s="9" t="s">
        <v>413</v>
      </c>
      <c r="C102" s="10" t="s">
        <v>539</v>
      </c>
      <c r="K102" s="9" t="s">
        <v>503</v>
      </c>
    </row>
    <row r="103" spans="1:11" ht="31.5">
      <c r="A103" s="9" t="s">
        <v>307</v>
      </c>
      <c r="B103" s="9" t="s">
        <v>414</v>
      </c>
      <c r="C103" s="10" t="s">
        <v>540</v>
      </c>
      <c r="K103" s="9" t="s">
        <v>503</v>
      </c>
    </row>
    <row r="104" spans="1:11" ht="31.5">
      <c r="A104" s="9" t="s">
        <v>307</v>
      </c>
      <c r="B104" s="9" t="s">
        <v>415</v>
      </c>
      <c r="C104" s="10" t="s">
        <v>541</v>
      </c>
      <c r="K104" s="9" t="s">
        <v>503</v>
      </c>
    </row>
    <row r="105" spans="1:11" ht="31.5">
      <c r="A105" s="9" t="s">
        <v>307</v>
      </c>
      <c r="B105" s="9" t="s">
        <v>416</v>
      </c>
      <c r="C105" s="10" t="s">
        <v>542</v>
      </c>
      <c r="K105" s="9" t="s">
        <v>503</v>
      </c>
    </row>
    <row r="106" spans="1:11" ht="63">
      <c r="A106" s="9" t="s">
        <v>307</v>
      </c>
      <c r="B106" s="9" t="s">
        <v>417</v>
      </c>
      <c r="C106" s="10" t="s">
        <v>426</v>
      </c>
      <c r="K106" s="9" t="s">
        <v>503</v>
      </c>
    </row>
    <row r="107" spans="1:11" ht="31.5">
      <c r="A107" s="9" t="s">
        <v>307</v>
      </c>
      <c r="B107" s="9" t="s">
        <v>418</v>
      </c>
      <c r="C107" s="10" t="s">
        <v>543</v>
      </c>
      <c r="K107" s="9" t="s">
        <v>503</v>
      </c>
    </row>
    <row r="108" spans="1:11" ht="31.5">
      <c r="A108" s="9" t="s">
        <v>307</v>
      </c>
      <c r="B108" s="9" t="s">
        <v>419</v>
      </c>
      <c r="C108" s="10" t="s">
        <v>544</v>
      </c>
      <c r="K108" s="9" t="s">
        <v>503</v>
      </c>
    </row>
    <row r="109" spans="1:11" ht="31.5">
      <c r="A109" s="9" t="s">
        <v>307</v>
      </c>
      <c r="B109" s="9" t="s">
        <v>420</v>
      </c>
      <c r="C109" s="10" t="s">
        <v>545</v>
      </c>
      <c r="K109" s="9" t="s">
        <v>503</v>
      </c>
    </row>
    <row r="110" spans="1:11" ht="31.5">
      <c r="A110" s="9" t="s">
        <v>307</v>
      </c>
      <c r="B110" s="9" t="s">
        <v>421</v>
      </c>
      <c r="C110" s="10" t="s">
        <v>546</v>
      </c>
      <c r="K110" s="9" t="s">
        <v>503</v>
      </c>
    </row>
    <row r="111" spans="1:11" ht="31.5">
      <c r="A111" s="9" t="s">
        <v>307</v>
      </c>
      <c r="B111" s="9" t="s">
        <v>422</v>
      </c>
      <c r="C111" s="10" t="s">
        <v>547</v>
      </c>
      <c r="K111" s="9" t="s">
        <v>503</v>
      </c>
    </row>
    <row r="112" spans="1:11" ht="31.5">
      <c r="A112" s="9" t="s">
        <v>307</v>
      </c>
      <c r="B112" s="9" t="s">
        <v>423</v>
      </c>
      <c r="C112" s="10" t="s">
        <v>548</v>
      </c>
      <c r="K112" s="9" t="s">
        <v>503</v>
      </c>
    </row>
    <row r="113" spans="1:11" ht="31.5">
      <c r="A113" s="9" t="s">
        <v>307</v>
      </c>
      <c r="B113" s="9" t="s">
        <v>424</v>
      </c>
      <c r="C113" s="10" t="s">
        <v>549</v>
      </c>
      <c r="K113" s="9" t="s">
        <v>503</v>
      </c>
    </row>
    <row r="114" spans="1:11" ht="23.25" thickBot="1">
      <c r="A114" s="9" t="s">
        <v>41</v>
      </c>
      <c r="B114" s="9" t="s">
        <v>430</v>
      </c>
      <c r="C114" s="54" t="s">
        <v>429</v>
      </c>
    </row>
    <row r="115" spans="1:11" ht="47.25">
      <c r="A115" s="9" t="s">
        <v>307</v>
      </c>
      <c r="B115" s="9" t="s">
        <v>432</v>
      </c>
      <c r="C115" s="10" t="s">
        <v>550</v>
      </c>
      <c r="K115" s="9" t="s">
        <v>503</v>
      </c>
    </row>
    <row r="116" spans="1:11" ht="31.5">
      <c r="A116" s="9" t="s">
        <v>307</v>
      </c>
      <c r="B116" s="9" t="s">
        <v>433</v>
      </c>
      <c r="C116" s="10" t="s">
        <v>551</v>
      </c>
      <c r="K116" s="9" t="s">
        <v>503</v>
      </c>
    </row>
    <row r="117" spans="1:11" ht="31.5">
      <c r="A117" s="9" t="s">
        <v>307</v>
      </c>
      <c r="B117" s="9" t="s">
        <v>434</v>
      </c>
      <c r="C117" s="10" t="s">
        <v>552</v>
      </c>
      <c r="K117" s="9" t="s">
        <v>503</v>
      </c>
    </row>
    <row r="118" spans="1:11" ht="31.5">
      <c r="A118" s="9" t="s">
        <v>307</v>
      </c>
      <c r="B118" s="9" t="s">
        <v>435</v>
      </c>
      <c r="C118" s="10" t="s">
        <v>553</v>
      </c>
      <c r="K118" s="9" t="s">
        <v>503</v>
      </c>
    </row>
    <row r="119" spans="1:11" ht="31.5">
      <c r="A119" s="9" t="s">
        <v>307</v>
      </c>
      <c r="B119" s="9" t="s">
        <v>436</v>
      </c>
      <c r="C119" s="10" t="s">
        <v>554</v>
      </c>
      <c r="K119" s="9" t="s">
        <v>503</v>
      </c>
    </row>
    <row r="120" spans="1:11" ht="31.5">
      <c r="A120" s="9" t="s">
        <v>307</v>
      </c>
      <c r="B120" s="9" t="s">
        <v>437</v>
      </c>
      <c r="C120" s="10" t="s">
        <v>555</v>
      </c>
      <c r="K120" s="9" t="s">
        <v>503</v>
      </c>
    </row>
    <row r="121" spans="1:11" ht="31.5">
      <c r="A121" s="9" t="s">
        <v>307</v>
      </c>
      <c r="B121" s="9" t="s">
        <v>438</v>
      </c>
      <c r="C121" s="10" t="s">
        <v>556</v>
      </c>
      <c r="K121" s="9" t="s">
        <v>503</v>
      </c>
    </row>
    <row r="122" spans="1:11" ht="31.5">
      <c r="A122" s="9" t="s">
        <v>441</v>
      </c>
      <c r="B122" s="9" t="s">
        <v>439</v>
      </c>
      <c r="C122" s="10" t="s">
        <v>440</v>
      </c>
      <c r="K122" s="9" t="s">
        <v>503</v>
      </c>
    </row>
    <row r="123" spans="1:11">
      <c r="A123" s="9" t="s">
        <v>157</v>
      </c>
      <c r="B123" s="9" t="s">
        <v>491</v>
      </c>
      <c r="I123" s="11"/>
    </row>
    <row r="124" spans="1:11" ht="23.25" thickBot="1">
      <c r="A124" s="9" t="s">
        <v>41</v>
      </c>
      <c r="B124" s="9" t="s">
        <v>453</v>
      </c>
      <c r="C124" s="54" t="s">
        <v>400</v>
      </c>
    </row>
    <row r="125" spans="1:11" ht="23.25" thickBot="1">
      <c r="A125" s="9" t="s">
        <v>307</v>
      </c>
      <c r="B125" s="9" t="s">
        <v>454</v>
      </c>
      <c r="C125" s="53" t="s">
        <v>557</v>
      </c>
      <c r="K125" s="9" t="s">
        <v>503</v>
      </c>
    </row>
    <row r="126" spans="1:11" ht="23.25" thickBot="1">
      <c r="A126" s="9" t="s">
        <v>307</v>
      </c>
      <c r="B126" s="9" t="s">
        <v>455</v>
      </c>
      <c r="C126" s="54" t="s">
        <v>558</v>
      </c>
      <c r="K126" s="9" t="s">
        <v>503</v>
      </c>
    </row>
    <row r="127" spans="1:11" ht="23.25" thickBot="1">
      <c r="A127" s="9" t="s">
        <v>307</v>
      </c>
      <c r="B127" s="9" t="s">
        <v>456</v>
      </c>
      <c r="C127" s="54" t="s">
        <v>559</v>
      </c>
      <c r="K127" s="9" t="s">
        <v>503</v>
      </c>
    </row>
    <row r="128" spans="1:11" ht="23.25" thickBot="1">
      <c r="A128" s="9" t="s">
        <v>307</v>
      </c>
      <c r="B128" s="9" t="s">
        <v>457</v>
      </c>
      <c r="C128" s="54" t="s">
        <v>560</v>
      </c>
      <c r="K128" s="9" t="s">
        <v>503</v>
      </c>
    </row>
    <row r="129" spans="1:11" ht="23.25" thickBot="1">
      <c r="A129" s="9" t="s">
        <v>307</v>
      </c>
      <c r="B129" s="9" t="s">
        <v>458</v>
      </c>
      <c r="C129" s="54" t="s">
        <v>561</v>
      </c>
      <c r="K129" s="9" t="s">
        <v>503</v>
      </c>
    </row>
    <row r="130" spans="1:11" ht="34.5" thickBot="1">
      <c r="A130" s="9" t="s">
        <v>307</v>
      </c>
      <c r="B130" s="9" t="s">
        <v>459</v>
      </c>
      <c r="C130" s="54" t="s">
        <v>460</v>
      </c>
      <c r="K130" s="9" t="s">
        <v>503</v>
      </c>
    </row>
    <row r="131" spans="1:11" ht="23.25" thickBot="1">
      <c r="A131" s="9" t="s">
        <v>307</v>
      </c>
      <c r="B131" s="9" t="s">
        <v>461</v>
      </c>
      <c r="C131" s="54" t="s">
        <v>562</v>
      </c>
      <c r="K131" s="9" t="s">
        <v>503</v>
      </c>
    </row>
    <row r="132" spans="1:11" ht="23.25" thickBot="1">
      <c r="A132" s="9" t="s">
        <v>307</v>
      </c>
      <c r="B132" s="9" t="s">
        <v>462</v>
      </c>
      <c r="C132" s="54" t="s">
        <v>563</v>
      </c>
      <c r="K132" s="9" t="s">
        <v>503</v>
      </c>
    </row>
    <row r="133" spans="1:11" ht="23.25" thickBot="1">
      <c r="A133" s="9" t="s">
        <v>307</v>
      </c>
      <c r="B133" s="9" t="s">
        <v>463</v>
      </c>
      <c r="C133" s="54" t="s">
        <v>564</v>
      </c>
      <c r="K133" s="9" t="s">
        <v>503</v>
      </c>
    </row>
    <row r="134" spans="1:11" ht="23.25" thickBot="1">
      <c r="A134" s="9" t="s">
        <v>307</v>
      </c>
      <c r="B134" s="9" t="s">
        <v>464</v>
      </c>
      <c r="C134" s="54" t="s">
        <v>565</v>
      </c>
      <c r="K134" s="9" t="s">
        <v>503</v>
      </c>
    </row>
    <row r="135" spans="1:11" ht="16.5" thickBot="1">
      <c r="A135" s="9" t="s">
        <v>307</v>
      </c>
      <c r="B135" s="9" t="s">
        <v>465</v>
      </c>
      <c r="C135" s="54" t="s">
        <v>566</v>
      </c>
      <c r="K135" s="9" t="s">
        <v>503</v>
      </c>
    </row>
    <row r="136" spans="1:11" ht="23.25" thickBot="1">
      <c r="A136" s="9" t="s">
        <v>307</v>
      </c>
      <c r="B136" s="9" t="s">
        <v>466</v>
      </c>
      <c r="C136" s="54" t="s">
        <v>567</v>
      </c>
      <c r="K136" s="9" t="s">
        <v>503</v>
      </c>
    </row>
    <row r="137" spans="1:11" ht="23.25" thickBot="1">
      <c r="A137" s="9" t="s">
        <v>41</v>
      </c>
      <c r="B137" s="9" t="s">
        <v>467</v>
      </c>
      <c r="C137" s="54" t="s">
        <v>425</v>
      </c>
    </row>
    <row r="138" spans="1:11" ht="47.25">
      <c r="A138" s="9" t="s">
        <v>307</v>
      </c>
      <c r="B138" s="9" t="s">
        <v>468</v>
      </c>
      <c r="C138" s="10" t="s">
        <v>568</v>
      </c>
      <c r="K138" s="9" t="s">
        <v>503</v>
      </c>
    </row>
    <row r="139" spans="1:11" ht="31.5">
      <c r="A139" s="9" t="s">
        <v>307</v>
      </c>
      <c r="B139" s="9" t="s">
        <v>469</v>
      </c>
      <c r="C139" s="10" t="s">
        <v>569</v>
      </c>
      <c r="K139" s="9" t="s">
        <v>503</v>
      </c>
    </row>
    <row r="140" spans="1:11" ht="31.5">
      <c r="A140" s="9" t="s">
        <v>307</v>
      </c>
      <c r="B140" s="9" t="s">
        <v>470</v>
      </c>
      <c r="C140" s="10" t="s">
        <v>570</v>
      </c>
      <c r="K140" s="9" t="s">
        <v>503</v>
      </c>
    </row>
    <row r="141" spans="1:11" ht="31.5">
      <c r="A141" s="9" t="s">
        <v>307</v>
      </c>
      <c r="B141" s="9" t="s">
        <v>471</v>
      </c>
      <c r="C141" s="10" t="s">
        <v>571</v>
      </c>
      <c r="K141" s="9" t="s">
        <v>503</v>
      </c>
    </row>
    <row r="142" spans="1:11" ht="63">
      <c r="A142" s="9" t="s">
        <v>307</v>
      </c>
      <c r="B142" s="9" t="s">
        <v>472</v>
      </c>
      <c r="C142" s="10" t="s">
        <v>473</v>
      </c>
      <c r="K142" s="9" t="s">
        <v>503</v>
      </c>
    </row>
    <row r="143" spans="1:11" ht="31.5">
      <c r="A143" s="9" t="s">
        <v>307</v>
      </c>
      <c r="B143" s="9" t="s">
        <v>474</v>
      </c>
      <c r="C143" s="10" t="s">
        <v>572</v>
      </c>
      <c r="K143" s="9" t="s">
        <v>503</v>
      </c>
    </row>
    <row r="144" spans="1:11" ht="31.5">
      <c r="A144" s="9" t="s">
        <v>307</v>
      </c>
      <c r="B144" s="9" t="s">
        <v>475</v>
      </c>
      <c r="C144" s="10" t="s">
        <v>573</v>
      </c>
      <c r="K144" s="9" t="s">
        <v>503</v>
      </c>
    </row>
    <row r="145" spans="1:11" ht="31.5">
      <c r="A145" s="9" t="s">
        <v>307</v>
      </c>
      <c r="B145" s="9" t="s">
        <v>476</v>
      </c>
      <c r="C145" s="10" t="s">
        <v>574</v>
      </c>
      <c r="K145" s="9" t="s">
        <v>503</v>
      </c>
    </row>
    <row r="146" spans="1:11" ht="31.5">
      <c r="A146" s="9" t="s">
        <v>307</v>
      </c>
      <c r="B146" s="9" t="s">
        <v>477</v>
      </c>
      <c r="C146" s="10" t="s">
        <v>575</v>
      </c>
      <c r="K146" s="9" t="s">
        <v>503</v>
      </c>
    </row>
    <row r="147" spans="1:11" ht="31.5">
      <c r="A147" s="9" t="s">
        <v>307</v>
      </c>
      <c r="B147" s="9" t="s">
        <v>478</v>
      </c>
      <c r="C147" s="10" t="s">
        <v>576</v>
      </c>
      <c r="K147" s="9" t="s">
        <v>503</v>
      </c>
    </row>
    <row r="148" spans="1:11" ht="31.5">
      <c r="A148" s="9" t="s">
        <v>307</v>
      </c>
      <c r="B148" s="9" t="s">
        <v>479</v>
      </c>
      <c r="C148" s="10" t="s">
        <v>577</v>
      </c>
      <c r="K148" s="9" t="s">
        <v>503</v>
      </c>
    </row>
    <row r="149" spans="1:11" ht="31.5">
      <c r="A149" s="9" t="s">
        <v>307</v>
      </c>
      <c r="B149" s="9" t="s">
        <v>480</v>
      </c>
      <c r="C149" s="10" t="s">
        <v>578</v>
      </c>
      <c r="K149" s="9" t="s">
        <v>503</v>
      </c>
    </row>
    <row r="150" spans="1:11" ht="23.25" thickBot="1">
      <c r="A150" s="9" t="s">
        <v>41</v>
      </c>
      <c r="B150" s="9" t="s">
        <v>481</v>
      </c>
      <c r="C150" s="54" t="s">
        <v>429</v>
      </c>
    </row>
    <row r="151" spans="1:11" ht="47.25">
      <c r="A151" s="9" t="s">
        <v>307</v>
      </c>
      <c r="B151" s="9" t="s">
        <v>482</v>
      </c>
      <c r="C151" s="10" t="s">
        <v>579</v>
      </c>
      <c r="K151" s="9" t="s">
        <v>503</v>
      </c>
    </row>
    <row r="152" spans="1:11" ht="31.5">
      <c r="A152" s="9" t="s">
        <v>307</v>
      </c>
      <c r="B152" s="9" t="s">
        <v>483</v>
      </c>
      <c r="C152" s="10" t="s">
        <v>580</v>
      </c>
      <c r="K152" s="9" t="s">
        <v>503</v>
      </c>
    </row>
    <row r="153" spans="1:11" ht="31.5">
      <c r="A153" s="9" t="s">
        <v>307</v>
      </c>
      <c r="B153" s="9" t="s">
        <v>484</v>
      </c>
      <c r="C153" s="10" t="s">
        <v>581</v>
      </c>
      <c r="K153" s="9" t="s">
        <v>503</v>
      </c>
    </row>
    <row r="154" spans="1:11" ht="31.5">
      <c r="A154" s="9" t="s">
        <v>307</v>
      </c>
      <c r="B154" s="9" t="s">
        <v>485</v>
      </c>
      <c r="C154" s="10" t="s">
        <v>582</v>
      </c>
      <c r="K154" s="9" t="s">
        <v>503</v>
      </c>
    </row>
    <row r="155" spans="1:11" ht="31.5">
      <c r="A155" s="9" t="s">
        <v>307</v>
      </c>
      <c r="B155" s="9" t="s">
        <v>486</v>
      </c>
      <c r="C155" s="10" t="s">
        <v>583</v>
      </c>
      <c r="K155" s="9" t="s">
        <v>503</v>
      </c>
    </row>
    <row r="156" spans="1:11" ht="31.5">
      <c r="A156" s="9" t="s">
        <v>307</v>
      </c>
      <c r="B156" s="9" t="s">
        <v>487</v>
      </c>
      <c r="C156" s="10" t="s">
        <v>584</v>
      </c>
      <c r="K156" s="9" t="s">
        <v>503</v>
      </c>
    </row>
    <row r="157" spans="1:11" ht="31.5">
      <c r="A157" s="9" t="s">
        <v>307</v>
      </c>
      <c r="B157" s="9" t="s">
        <v>488</v>
      </c>
      <c r="C157" s="10" t="s">
        <v>585</v>
      </c>
      <c r="K157" s="9" t="s">
        <v>503</v>
      </c>
    </row>
    <row r="158" spans="1:11" ht="31.5">
      <c r="A158" s="9" t="s">
        <v>441</v>
      </c>
      <c r="B158" s="9" t="s">
        <v>489</v>
      </c>
      <c r="C158" s="10" t="s">
        <v>490</v>
      </c>
      <c r="K158" s="9" t="s">
        <v>503</v>
      </c>
    </row>
    <row r="159" spans="1:11">
      <c r="A159" s="9" t="s">
        <v>159</v>
      </c>
      <c r="B159" s="9" t="s">
        <v>491</v>
      </c>
    </row>
    <row r="160" spans="1:11" ht="34.5" thickBot="1">
      <c r="A160" s="9" t="s">
        <v>41</v>
      </c>
      <c r="B160" s="9" t="s">
        <v>515</v>
      </c>
      <c r="C160" s="54" t="s">
        <v>492</v>
      </c>
    </row>
    <row r="161" spans="1:11" ht="47.25">
      <c r="A161" s="9" t="s">
        <v>307</v>
      </c>
      <c r="B161" s="9" t="s">
        <v>495</v>
      </c>
      <c r="C161" s="10" t="s">
        <v>586</v>
      </c>
      <c r="K161" s="9" t="s">
        <v>503</v>
      </c>
    </row>
    <row r="162" spans="1:11" ht="31.5">
      <c r="A162" s="9" t="s">
        <v>307</v>
      </c>
      <c r="B162" s="9" t="s">
        <v>496</v>
      </c>
      <c r="C162" s="10" t="s">
        <v>587</v>
      </c>
      <c r="K162" s="9" t="s">
        <v>503</v>
      </c>
    </row>
    <row r="163" spans="1:11" ht="31.5">
      <c r="A163" s="9" t="s">
        <v>307</v>
      </c>
      <c r="B163" s="9" t="s">
        <v>497</v>
      </c>
      <c r="C163" s="10" t="s">
        <v>588</v>
      </c>
      <c r="K163" s="9" t="s">
        <v>503</v>
      </c>
    </row>
    <row r="164" spans="1:11" ht="31.5">
      <c r="A164" s="9" t="s">
        <v>307</v>
      </c>
      <c r="B164" s="9" t="s">
        <v>498</v>
      </c>
      <c r="C164" s="10" t="s">
        <v>589</v>
      </c>
      <c r="K164" s="9" t="s">
        <v>503</v>
      </c>
    </row>
    <row r="165" spans="1:11" ht="31.5">
      <c r="A165" s="9" t="s">
        <v>307</v>
      </c>
      <c r="B165" s="9" t="s">
        <v>499</v>
      </c>
      <c r="C165" s="10" t="s">
        <v>590</v>
      </c>
      <c r="K165" s="9" t="s">
        <v>503</v>
      </c>
    </row>
    <row r="166" spans="1:11" ht="31.5">
      <c r="A166" s="9" t="s">
        <v>307</v>
      </c>
      <c r="B166" s="9" t="s">
        <v>500</v>
      </c>
      <c r="C166" s="10" t="s">
        <v>591</v>
      </c>
      <c r="K166" s="9" t="s">
        <v>503</v>
      </c>
    </row>
    <row r="167" spans="1:11" ht="31.5">
      <c r="A167" s="9" t="s">
        <v>307</v>
      </c>
      <c r="B167" s="9" t="s">
        <v>501</v>
      </c>
      <c r="C167" s="10" t="s">
        <v>592</v>
      </c>
      <c r="K167" s="9" t="s">
        <v>503</v>
      </c>
    </row>
    <row r="168" spans="1:11" ht="31.5">
      <c r="A168" s="9" t="s">
        <v>441</v>
      </c>
      <c r="B168" s="9" t="s">
        <v>502</v>
      </c>
      <c r="C168" s="10" t="s">
        <v>494</v>
      </c>
      <c r="K168" s="9" t="s">
        <v>503</v>
      </c>
    </row>
    <row r="169" spans="1:11">
      <c r="A169" s="9" t="s">
        <v>157</v>
      </c>
      <c r="B169" s="9" t="s">
        <v>504</v>
      </c>
      <c r="I169" s="11"/>
    </row>
    <row r="170" spans="1:11" ht="34.5" thickBot="1">
      <c r="A170" s="9" t="s">
        <v>41</v>
      </c>
      <c r="B170" s="9" t="s">
        <v>516</v>
      </c>
      <c r="C170" s="54" t="s">
        <v>492</v>
      </c>
    </row>
    <row r="171" spans="1:11" ht="47.25">
      <c r="A171" s="9" t="s">
        <v>307</v>
      </c>
      <c r="B171" s="9" t="s">
        <v>505</v>
      </c>
      <c r="C171" s="10" t="s">
        <v>593</v>
      </c>
      <c r="K171" s="9" t="s">
        <v>503</v>
      </c>
    </row>
    <row r="172" spans="1:11" ht="31.5">
      <c r="A172" s="9" t="s">
        <v>307</v>
      </c>
      <c r="B172" s="9" t="s">
        <v>506</v>
      </c>
      <c r="C172" s="10" t="s">
        <v>594</v>
      </c>
      <c r="K172" s="9" t="s">
        <v>503</v>
      </c>
    </row>
    <row r="173" spans="1:11" ht="31.5">
      <c r="A173" s="9" t="s">
        <v>307</v>
      </c>
      <c r="B173" s="9" t="s">
        <v>507</v>
      </c>
      <c r="C173" s="10" t="s">
        <v>595</v>
      </c>
      <c r="K173" s="9" t="s">
        <v>503</v>
      </c>
    </row>
    <row r="174" spans="1:11" ht="31.5">
      <c r="A174" s="9" t="s">
        <v>307</v>
      </c>
      <c r="B174" s="9" t="s">
        <v>508</v>
      </c>
      <c r="C174" s="10" t="s">
        <v>596</v>
      </c>
      <c r="K174" s="9" t="s">
        <v>503</v>
      </c>
    </row>
    <row r="175" spans="1:11" ht="31.5">
      <c r="A175" s="9" t="s">
        <v>307</v>
      </c>
      <c r="B175" s="9" t="s">
        <v>509</v>
      </c>
      <c r="C175" s="10" t="s">
        <v>597</v>
      </c>
      <c r="K175" s="9" t="s">
        <v>503</v>
      </c>
    </row>
    <row r="176" spans="1:11" ht="31.5">
      <c r="A176" s="9" t="s">
        <v>307</v>
      </c>
      <c r="B176" s="9" t="s">
        <v>510</v>
      </c>
      <c r="C176" s="10" t="s">
        <v>598</v>
      </c>
      <c r="K176" s="9" t="s">
        <v>503</v>
      </c>
    </row>
    <row r="177" spans="1:11" ht="31.5">
      <c r="A177" s="9" t="s">
        <v>307</v>
      </c>
      <c r="B177" s="9" t="s">
        <v>511</v>
      </c>
      <c r="C177" s="10" t="s">
        <v>599</v>
      </c>
      <c r="K177" s="9" t="s">
        <v>503</v>
      </c>
    </row>
    <row r="178" spans="1:11" ht="31.5">
      <c r="A178" s="9" t="s">
        <v>441</v>
      </c>
      <c r="B178" s="9" t="s">
        <v>512</v>
      </c>
      <c r="C178" s="10" t="s">
        <v>513</v>
      </c>
      <c r="K178" s="9" t="s">
        <v>503</v>
      </c>
    </row>
    <row r="179" spans="1:11">
      <c r="A179" s="9" t="s">
        <v>159</v>
      </c>
    </row>
    <row r="180" spans="1:11">
      <c r="A180" s="9" t="s">
        <v>41</v>
      </c>
      <c r="B180" s="9" t="s">
        <v>514</v>
      </c>
      <c r="C180" s="10" t="s">
        <v>517</v>
      </c>
    </row>
    <row r="181" spans="1:11" ht="31.5">
      <c r="A181" s="9" t="s">
        <v>95</v>
      </c>
      <c r="B181" s="9" t="s">
        <v>643</v>
      </c>
      <c r="C181" s="10" t="s">
        <v>644</v>
      </c>
    </row>
  </sheetData>
  <sheetProtection selectLockedCells="1" selectUnlockedCells="1"/>
  <phoneticPr fontId="1" type="noConversion"/>
  <conditionalFormatting sqref="B1:C23 B29:B34 B34:C36 F1:F23 B84:C87 B86:B101 F84:F123 B99:C123 F156:F169 I84:I123 B156:C159 B166:C169 B157:B160 C158:C168 I156:I169 I1:I23 B37:B38 B57:B76 B28:C28 B47:C55 F26:F76 B39:C42 I26:I76 I175:I1048576 F175:F1048576 B175:C1048576">
    <cfRule type="expression" dxfId="3244" priority="3658" stopIfTrue="1">
      <formula>$A1="begin group"</formula>
    </cfRule>
  </conditionalFormatting>
  <conditionalFormatting sqref="B1:C23 O1:O23 B29:B34 B34:C36 O84:O121 B84:C87 B86:B101 B99:C123 I84:I123 B156:C159 B166:C169 B157:B160 C158:C168 I156:I169 I1:I23 B37:B38 B57:B76 B28:C28 B47:C55 O26:O74 B39:C42 I26:I76 O156:O1048576 I175:I1048576 B175:C1048576">
    <cfRule type="expression" dxfId="3243" priority="3655" stopIfTrue="1">
      <formula>$A1="begin repeat"</formula>
    </cfRule>
  </conditionalFormatting>
  <conditionalFormatting sqref="B1:D23 B29:B34 B34:D36 F1:F23 B84:D87 B86:B101 D85:D101 F84:F123 B99:D123 F156:F169 B156:D159 B166:D169 B157:B160 C158:D168 B37:B38 B57:B76 D57:D76 D26:D27 B28:D28 B47:D55 D29:D48 F26:F76 B39:C42 F175:F1048576 B175:D1048576">
    <cfRule type="expression" dxfId="3242" priority="3652" stopIfTrue="1">
      <formula>$A1="text"</formula>
    </cfRule>
  </conditionalFormatting>
  <conditionalFormatting sqref="B1:D23 B29:B34 B34:D36 G1:H23 B84:D87 B86:B101 D85:D101 G84:H123 B99:D123 G156:H169 B156:D159 B166:D169 B157:B160 C158:D168 B37:B38 B57:B76 D57:D76 D26:D27 B28:D28 B47:D55 D29:D48 G26:H76 B39:C42 G175:H1048576 B175:D1048576">
    <cfRule type="expression" dxfId="3241" priority="3650" stopIfTrue="1">
      <formula>$A1="integer"</formula>
    </cfRule>
  </conditionalFormatting>
  <conditionalFormatting sqref="B1:D23 B29:B34 B34:D36 G1:H23 B84:D87 B86:B101 D85:D101 G84:H123 B99:D123 G156:H169 B156:D159 B166:D169 B157:B160 C158:D168 B37:B38 B57:B76 D57:D76 D26:D27 B28:D28 B47:D55 D29:D48 G26:H76 B39:C42 G175:H1048576 B175:D1048576">
    <cfRule type="expression" dxfId="3240" priority="3648" stopIfTrue="1">
      <formula>$A1="decimal"</formula>
    </cfRule>
  </conditionalFormatting>
  <conditionalFormatting sqref="B1:C23 B29:B34 B34:C36 F1:F23 B84:C87 B86:B101 F84:F123 B99:C123 F156:F169 B156:C159 B166:C169 B157:B160 C158:C168 B37:B38 B57:B76 B28:C28 B47:C55 F26:F76 B39:C42 F175:F1048576 B175:C1048576">
    <cfRule type="expression" dxfId="3239" priority="3643" stopIfTrue="1">
      <formula>OR(AND(LEFT($A1, 16)="select_multiple ", LEN($A1)&gt;16, NOT(ISNUMBER(SEARCH(" ", $A1, 17)))), AND(LEFT($A1, 11)="select_one ", LEN($A1)&gt;11, NOT(ISNUMBER(SEARCH(" ", $A1, 12)))))</formula>
    </cfRule>
  </conditionalFormatting>
  <conditionalFormatting sqref="F1:F23 B1:B23 F84:F123 B84:B123 F156:F169 B156:B160 B166:B169 B57:B76 C51:C53 B47:B55 F26:F76 B28:B42 F175:F1048576 B175:B1048576">
    <cfRule type="expression" dxfId="3238" priority="3633" stopIfTrue="1">
      <formula>OR($A1="audio audit", $A1="text audit", $A1="speed violations count", $A1="speed violations list", $A1="speed violations audit")</formula>
    </cfRule>
  </conditionalFormatting>
  <conditionalFormatting sqref="B1:C23 B29:B34 B34:C36 B84:C87 B86:B101 B99:C123 B156:C159 B166:C169 B157:B160 C158:C168 B37:B38 B57:B76 B28:C28 B47:C55 B39:C42 B175:C1048576">
    <cfRule type="expression" dxfId="3237" priority="3627" stopIfTrue="1">
      <formula>$A1="note"</formula>
    </cfRule>
    <cfRule type="expression" dxfId="3236" priority="3629" stopIfTrue="1">
      <formula>$A1="barcode"</formula>
    </cfRule>
    <cfRule type="expression" dxfId="3235" priority="3631" stopIfTrue="1">
      <formula>$A1="geopoint"</formula>
    </cfRule>
  </conditionalFormatting>
  <conditionalFormatting sqref="N1:N23 B1:B23 N84:N121 B84:B123 B156:B160 B166:B169 B57:B76 C51:C53 B47:B55 N26:N74 B28:B42 N156:N1048576 B175:B1048576">
    <cfRule type="expression" dxfId="3234" priority="3625" stopIfTrue="1">
      <formula>OR($A1="calculate", $A1="calculate_here")</formula>
    </cfRule>
  </conditionalFormatting>
  <conditionalFormatting sqref="B1:C23 B29:B34 B34:C36 F1:F23 B84:C87 B86:B101 F84:F123 B99:C123 F156:F169 B156:C159 B166:C169 B157:B160 C158:C168 B37:B38 B57:B76 B28:C28 B47:C55 F26:F76 B39:C42 F175:F1048576 B175:C1048576">
    <cfRule type="expression" dxfId="3233" priority="3623" stopIfTrue="1">
      <formula>OR($A1="date", $A1="datetime")</formula>
    </cfRule>
  </conditionalFormatting>
  <conditionalFormatting sqref="B1:C23 B29:B34 B34:C36 F1:F23 B84:C87 B86:B101 F84:F123 B99:C123 F156:F169 B156:C159 B166:C169 B157:B160 C158:C168 B37:B38 B57:B76 B28:C28 B47:C55 F26:F76 B39:C42 F175:F1048576 B175:C1048576">
    <cfRule type="expression" dxfId="3232" priority="3619" stopIfTrue="1">
      <formula>$A1="image"</formula>
    </cfRule>
  </conditionalFormatting>
  <conditionalFormatting sqref="B1:C23 B29:B34 B34:C36 B84:C87 B86:B101 B99:C123 B156:C159 B166:C169 B157:B160 C158:C168 B37:B38 B57:B76 B28:C28 B47:C55 B39:C42 B175:C1048576">
    <cfRule type="expression" dxfId="3231" priority="3617" stopIfTrue="1">
      <formula>OR($A1="audio", $A1="video")</formula>
    </cfRule>
  </conditionalFormatting>
  <conditionalFormatting sqref="A1:W23 D29:W33 A34:W34 D98:W98 A29:B34 D30:K34 D73:W74 L62:W73 L86:W98 L167:W175 A166:W167 A84:W86 A156:W158 C158:W166 A99:W121 A85:K87 D74:K76 A86:B101 D86:K88 A157:K159 A157:B160 D86:J100 A100:K123 C159:K168 A167:K169 B62:B76 A37:B38 L57:W59 D57:J75 A57:B67 A28:W28 D26:W27 A54:W55 L51:W53 A51:J53 K51:K54 A47:W50 A35:K36 D37:K42 L35:W46 D35:J48 K35:K42 A39:C42 A175:W1048576">
    <cfRule type="expression" dxfId="3230" priority="3614" stopIfTrue="1">
      <formula>$A1="comments"</formula>
    </cfRule>
    <cfRule type="expression" dxfId="3229" priority="3618" stopIfTrue="1">
      <formula>OR($A1="audio", $A1="video")</formula>
    </cfRule>
    <cfRule type="expression" dxfId="3228" priority="3620" stopIfTrue="1">
      <formula>$A1="image"</formula>
    </cfRule>
    <cfRule type="expression" dxfId="3227" priority="3624" stopIfTrue="1">
      <formula>OR($A1="date", $A1="datetime")</formula>
    </cfRule>
    <cfRule type="expression" dxfId="3226" priority="3626" stopIfTrue="1">
      <formula>OR($A1="calculate", $A1="calculate_here")</formula>
    </cfRule>
    <cfRule type="expression" dxfId="3225" priority="3628" stopIfTrue="1">
      <formula>$A1="note"</formula>
    </cfRule>
    <cfRule type="expression" dxfId="3224" priority="3630" stopIfTrue="1">
      <formula>$A1="barcode"</formula>
    </cfRule>
    <cfRule type="expression" dxfId="3223" priority="3632" stopIfTrue="1">
      <formula>$A1="geopoint"</formula>
    </cfRule>
    <cfRule type="expression" dxfId="3222" priority="3634" stopIfTrue="1">
      <formula>OR($A1="audio audit", $A1="text audit", $A1="speed violations count", $A1="speed violations list", $A1="speed violations audit")</formula>
    </cfRule>
    <cfRule type="expression" dxfId="3221" priority="3637" stopIfTrue="1">
      <formula>OR($A1="username", $A1="phonenumber", $A1="start", $A1="end", $A1="deviceid", $A1="subscriberid", $A1="simserial", $A1="caseid")</formula>
    </cfRule>
    <cfRule type="expression" dxfId="3220" priority="3644" stopIfTrue="1">
      <formula>OR(AND(LEFT($A1, 16)="select_multiple ", LEN($A1)&gt;16, NOT(ISNUMBER(SEARCH(" ", $A1, 17)))), AND(LEFT($A1, 11)="select_one ", LEN($A1)&gt;11, NOT(ISNUMBER(SEARCH(" ", $A1, 12)))))</formula>
    </cfRule>
    <cfRule type="expression" dxfId="3219" priority="3649" stopIfTrue="1">
      <formula>$A1="decimal"</formula>
    </cfRule>
    <cfRule type="expression" dxfId="3218" priority="3651" stopIfTrue="1">
      <formula>$A1="integer"</formula>
    </cfRule>
    <cfRule type="expression" dxfId="3217" priority="3653" stopIfTrue="1">
      <formula>$A1="text"</formula>
    </cfRule>
    <cfRule type="expression" dxfId="3216" priority="3654" stopIfTrue="1">
      <formula>$A1="end repeat"</formula>
    </cfRule>
    <cfRule type="expression" dxfId="3215" priority="3656" stopIfTrue="1">
      <formula>$A1="begin repeat"</formula>
    </cfRule>
    <cfRule type="expression" dxfId="3214" priority="3657" stopIfTrue="1">
      <formula>$A1="end group"</formula>
    </cfRule>
    <cfRule type="expression" dxfId="3213" priority="3659" stopIfTrue="1">
      <formula>$A1="begin group"</formula>
    </cfRule>
  </conditionalFormatting>
  <conditionalFormatting sqref="B1:B23 B84:B123 B156:B160 B166:B169 B57:B76 C51:C53 B47:B55 B28:B42 B175:B1048576">
    <cfRule type="expression" dxfId="3212" priority="3612" stopIfTrue="1">
      <formula>$A1="comments"</formula>
    </cfRule>
  </conditionalFormatting>
  <conditionalFormatting sqref="B35:B38 B43:B48">
    <cfRule type="expression" dxfId="3211" priority="3610" stopIfTrue="1">
      <formula>$A35="begin group"</formula>
    </cfRule>
  </conditionalFormatting>
  <conditionalFormatting sqref="B35:B38 B43:B48">
    <cfRule type="expression" dxfId="3210" priority="3607" stopIfTrue="1">
      <formula>$A35="begin repeat"</formula>
    </cfRule>
  </conditionalFormatting>
  <conditionalFormatting sqref="B35:B38 B43:B48">
    <cfRule type="expression" dxfId="3209" priority="3604" stopIfTrue="1">
      <formula>$A35="text"</formula>
    </cfRule>
  </conditionalFormatting>
  <conditionalFormatting sqref="B35:B38 B43:B48">
    <cfRule type="expression" dxfId="3208" priority="3602" stopIfTrue="1">
      <formula>$A35="integer"</formula>
    </cfRule>
  </conditionalFormatting>
  <conditionalFormatting sqref="B35:B38 B43:B48">
    <cfRule type="expression" dxfId="3207" priority="3600" stopIfTrue="1">
      <formula>$A35="decimal"</formula>
    </cfRule>
  </conditionalFormatting>
  <conditionalFormatting sqref="B35:B38 B43:B48">
    <cfRule type="expression" dxfId="3206" priority="3598" stopIfTrue="1">
      <formula>OR(AND(LEFT($A35, 16)="select_multiple ", LEN($A35)&gt;16, NOT(ISNUMBER(SEARCH(" ", $A35, 17)))), AND(LEFT($A35, 11)="select_one ", LEN($A35)&gt;11, NOT(ISNUMBER(SEARCH(" ", $A35, 12)))))</formula>
    </cfRule>
  </conditionalFormatting>
  <conditionalFormatting sqref="B35:B38 B43:B48">
    <cfRule type="expression" dxfId="3205" priority="3595" stopIfTrue="1">
      <formula>OR($A35="audio audit", $A35="text audit", $A35="speed violations count", $A35="speed violations list", $A35="speed violations audit")</formula>
    </cfRule>
  </conditionalFormatting>
  <conditionalFormatting sqref="B35:B38 B43:B48">
    <cfRule type="expression" dxfId="3204" priority="3589" stopIfTrue="1">
      <formula>$A35="note"</formula>
    </cfRule>
    <cfRule type="expression" dxfId="3203" priority="3591" stopIfTrue="1">
      <formula>$A35="barcode"</formula>
    </cfRule>
    <cfRule type="expression" dxfId="3202" priority="3593" stopIfTrue="1">
      <formula>$A35="geopoint"</formula>
    </cfRule>
  </conditionalFormatting>
  <conditionalFormatting sqref="B35:B38 B43:B48">
    <cfRule type="expression" dxfId="3201" priority="3587" stopIfTrue="1">
      <formula>OR($A35="calculate", $A35="calculate_here")</formula>
    </cfRule>
  </conditionalFormatting>
  <conditionalFormatting sqref="B35:B38 B43:B48">
    <cfRule type="expression" dxfId="3200" priority="3585" stopIfTrue="1">
      <formula>OR($A35="date", $A35="datetime")</formula>
    </cfRule>
  </conditionalFormatting>
  <conditionalFormatting sqref="B35:B38 B43:B48">
    <cfRule type="expression" dxfId="3199" priority="3583" stopIfTrue="1">
      <formula>$A35="image"</formula>
    </cfRule>
  </conditionalFormatting>
  <conditionalFormatting sqref="B35:B38 B43:B48">
    <cfRule type="expression" dxfId="3198" priority="3581" stopIfTrue="1">
      <formula>OR($A35="audio", $A35="video")</formula>
    </cfRule>
  </conditionalFormatting>
  <conditionalFormatting sqref="A35:B38 A43:B48">
    <cfRule type="expression" dxfId="3197" priority="3580" stopIfTrue="1">
      <formula>$A35="comments"</formula>
    </cfRule>
    <cfRule type="expression" dxfId="3196" priority="3582" stopIfTrue="1">
      <formula>OR($A35="audio", $A35="video")</formula>
    </cfRule>
    <cfRule type="expression" dxfId="3195" priority="3584" stopIfTrue="1">
      <formula>$A35="image"</formula>
    </cfRule>
    <cfRule type="expression" dxfId="3194" priority="3586" stopIfTrue="1">
      <formula>OR($A35="date", $A35="datetime")</formula>
    </cfRule>
    <cfRule type="expression" dxfId="3193" priority="3588" stopIfTrue="1">
      <formula>OR($A35="calculate", $A35="calculate_here")</formula>
    </cfRule>
    <cfRule type="expression" dxfId="3192" priority="3590" stopIfTrue="1">
      <formula>$A35="note"</formula>
    </cfRule>
    <cfRule type="expression" dxfId="3191" priority="3592" stopIfTrue="1">
      <formula>$A35="barcode"</formula>
    </cfRule>
    <cfRule type="expression" dxfId="3190" priority="3594" stopIfTrue="1">
      <formula>$A35="geopoint"</formula>
    </cfRule>
    <cfRule type="expression" dxfId="3189" priority="3596" stopIfTrue="1">
      <formula>OR($A35="audio audit", $A35="text audit", $A35="speed violations count", $A35="speed violations list", $A35="speed violations audit")</formula>
    </cfRule>
    <cfRule type="expression" dxfId="3188" priority="3597" stopIfTrue="1">
      <formula>OR($A35="username", $A35="phonenumber", $A35="start", $A35="end", $A35="deviceid", $A35="subscriberid", $A35="simserial", $A35="caseid")</formula>
    </cfRule>
    <cfRule type="expression" dxfId="3187" priority="3599" stopIfTrue="1">
      <formula>OR(AND(LEFT($A35, 16)="select_multiple ", LEN($A35)&gt;16, NOT(ISNUMBER(SEARCH(" ", $A35, 17)))), AND(LEFT($A35, 11)="select_one ", LEN($A35)&gt;11, NOT(ISNUMBER(SEARCH(" ", $A35, 12)))))</formula>
    </cfRule>
    <cfRule type="expression" dxfId="3186" priority="3601" stopIfTrue="1">
      <formula>$A35="decimal"</formula>
    </cfRule>
    <cfRule type="expression" dxfId="3185" priority="3603" stopIfTrue="1">
      <formula>$A35="integer"</formula>
    </cfRule>
    <cfRule type="expression" dxfId="3184" priority="3605" stopIfTrue="1">
      <formula>$A35="text"</formula>
    </cfRule>
    <cfRule type="expression" dxfId="3183" priority="3606" stopIfTrue="1">
      <formula>$A35="end repeat"</formula>
    </cfRule>
    <cfRule type="expression" dxfId="3182" priority="3608" stopIfTrue="1">
      <formula>$A35="begin repeat"</formula>
    </cfRule>
    <cfRule type="expression" dxfId="3181" priority="3609" stopIfTrue="1">
      <formula>$A35="end group"</formula>
    </cfRule>
    <cfRule type="expression" dxfId="3180" priority="3611" stopIfTrue="1">
      <formula>$A35="begin group"</formula>
    </cfRule>
  </conditionalFormatting>
  <conditionalFormatting sqref="B35:B38 B43:B48">
    <cfRule type="expression" dxfId="3179" priority="3579" stopIfTrue="1">
      <formula>$A35="comments"</formula>
    </cfRule>
  </conditionalFormatting>
  <conditionalFormatting sqref="D60:W61 A62:A76 D61:K67">
    <cfRule type="expression" dxfId="3178" priority="3547" stopIfTrue="1">
      <formula>$A60="comments"</formula>
    </cfRule>
    <cfRule type="expression" dxfId="3177" priority="3549" stopIfTrue="1">
      <formula>OR($A60="audio", $A60="video")</formula>
    </cfRule>
    <cfRule type="expression" dxfId="3176" priority="3551" stopIfTrue="1">
      <formula>$A60="image"</formula>
    </cfRule>
    <cfRule type="expression" dxfId="3175" priority="3553" stopIfTrue="1">
      <formula>OR($A60="date", $A60="datetime")</formula>
    </cfRule>
    <cfRule type="expression" dxfId="3174" priority="3555" stopIfTrue="1">
      <formula>OR($A60="calculate", $A60="calculate_here")</formula>
    </cfRule>
    <cfRule type="expression" dxfId="3173" priority="3557" stopIfTrue="1">
      <formula>$A60="note"</formula>
    </cfRule>
    <cfRule type="expression" dxfId="3172" priority="3559" stopIfTrue="1">
      <formula>$A60="barcode"</formula>
    </cfRule>
    <cfRule type="expression" dxfId="3171" priority="3561" stopIfTrue="1">
      <formula>$A60="geopoint"</formula>
    </cfRule>
    <cfRule type="expression" dxfId="3170" priority="3563" stopIfTrue="1">
      <formula>OR($A60="audio audit", $A60="text audit", $A60="speed violations count", $A60="speed violations list", $A60="speed violations audit")</formula>
    </cfRule>
    <cfRule type="expression" dxfId="3169" priority="3564" stopIfTrue="1">
      <formula>OR($A60="username", $A60="phonenumber", $A60="start", $A60="end", $A60="deviceid", $A60="subscriberid", $A60="simserial", $A60="caseid")</formula>
    </cfRule>
    <cfRule type="expression" dxfId="3168" priority="3566" stopIfTrue="1">
      <formula>OR(AND(LEFT($A60, 16)="select_multiple ", LEN($A60)&gt;16, NOT(ISNUMBER(SEARCH(" ", $A60, 17)))), AND(LEFT($A60, 11)="select_one ", LEN($A60)&gt;11, NOT(ISNUMBER(SEARCH(" ", $A60, 12)))))</formula>
    </cfRule>
    <cfRule type="expression" dxfId="3167" priority="3568" stopIfTrue="1">
      <formula>$A60="decimal"</formula>
    </cfRule>
    <cfRule type="expression" dxfId="3166" priority="3570" stopIfTrue="1">
      <formula>$A60="integer"</formula>
    </cfRule>
    <cfRule type="expression" dxfId="3165" priority="3572" stopIfTrue="1">
      <formula>$A60="text"</formula>
    </cfRule>
    <cfRule type="expression" dxfId="3164" priority="3573" stopIfTrue="1">
      <formula>$A60="end repeat"</formula>
    </cfRule>
    <cfRule type="expression" dxfId="3163" priority="3575" stopIfTrue="1">
      <formula>$A60="begin repeat"</formula>
    </cfRule>
    <cfRule type="expression" dxfId="3162" priority="3576" stopIfTrue="1">
      <formula>$A60="end group"</formula>
    </cfRule>
    <cfRule type="expression" dxfId="3161" priority="3578" stopIfTrue="1">
      <formula>$A60="begin group"</formula>
    </cfRule>
  </conditionalFormatting>
  <conditionalFormatting sqref="C12:C13">
    <cfRule type="expression" dxfId="3160" priority="3545" stopIfTrue="1">
      <formula>OR($A12="audio audit", $A12="text audit", $A12="speed violations count", $A12="speed violations list", $A12="speed violations audit")</formula>
    </cfRule>
  </conditionalFormatting>
  <conditionalFormatting sqref="C12:C13">
    <cfRule type="expression" dxfId="3159" priority="3544" stopIfTrue="1">
      <formula>OR($A12="calculate", $A12="calculate_here")</formula>
    </cfRule>
  </conditionalFormatting>
  <conditionalFormatting sqref="C12:C13">
    <cfRule type="expression" dxfId="3158" priority="3543" stopIfTrue="1">
      <formula>$A12="comments"</formula>
    </cfRule>
  </conditionalFormatting>
  <conditionalFormatting sqref="C21:C22">
    <cfRule type="expression" dxfId="3157" priority="3542" stopIfTrue="1">
      <formula>OR($A21="audio audit", $A21="text audit", $A21="speed violations count", $A21="speed violations list", $A21="speed violations audit")</formula>
    </cfRule>
  </conditionalFormatting>
  <conditionalFormatting sqref="C21:C22">
    <cfRule type="expression" dxfId="3156" priority="3541" stopIfTrue="1">
      <formula>OR($A21="calculate", $A21="calculate_here")</formula>
    </cfRule>
  </conditionalFormatting>
  <conditionalFormatting sqref="C21:C22">
    <cfRule type="expression" dxfId="3155" priority="3540" stopIfTrue="1">
      <formula>$A21="comments"</formula>
    </cfRule>
  </conditionalFormatting>
  <conditionalFormatting sqref="D56">
    <cfRule type="expression" dxfId="3154" priority="3532" stopIfTrue="1">
      <formula>$A56="text"</formula>
    </cfRule>
  </conditionalFormatting>
  <conditionalFormatting sqref="D56">
    <cfRule type="expression" dxfId="3153" priority="3530" stopIfTrue="1">
      <formula>$A56="integer"</formula>
    </cfRule>
  </conditionalFormatting>
  <conditionalFormatting sqref="D56">
    <cfRule type="expression" dxfId="3152" priority="3528" stopIfTrue="1">
      <formula>$A56="decimal"</formula>
    </cfRule>
  </conditionalFormatting>
  <conditionalFormatting sqref="D56:W56">
    <cfRule type="expression" dxfId="3151" priority="3508" stopIfTrue="1">
      <formula>$A56="comments"</formula>
    </cfRule>
    <cfRule type="expression" dxfId="3150" priority="3510" stopIfTrue="1">
      <formula>OR($A56="audio", $A56="video")</formula>
    </cfRule>
    <cfRule type="expression" dxfId="3149" priority="3512" stopIfTrue="1">
      <formula>$A56="image"</formula>
    </cfRule>
    <cfRule type="expression" dxfId="3148" priority="3514" stopIfTrue="1">
      <formula>OR($A56="date", $A56="datetime")</formula>
    </cfRule>
    <cfRule type="expression" dxfId="3147" priority="3516" stopIfTrue="1">
      <formula>OR($A56="calculate", $A56="calculate_here")</formula>
    </cfRule>
    <cfRule type="expression" dxfId="3146" priority="3518" stopIfTrue="1">
      <formula>$A56="note"</formula>
    </cfRule>
    <cfRule type="expression" dxfId="3145" priority="3520" stopIfTrue="1">
      <formula>$A56="barcode"</formula>
    </cfRule>
    <cfRule type="expression" dxfId="3144" priority="3522" stopIfTrue="1">
      <formula>$A56="geopoint"</formula>
    </cfRule>
    <cfRule type="expression" dxfId="3143" priority="3524" stopIfTrue="1">
      <formula>OR($A56="audio audit", $A56="text audit", $A56="speed violations count", $A56="speed violations list", $A56="speed violations audit")</formula>
    </cfRule>
    <cfRule type="expression" dxfId="3142" priority="3525" stopIfTrue="1">
      <formula>OR($A56="username", $A56="phonenumber", $A56="start", $A56="end", $A56="deviceid", $A56="subscriberid", $A56="simserial", $A56="caseid")</formula>
    </cfRule>
    <cfRule type="expression" dxfId="3141" priority="3527" stopIfTrue="1">
      <formula>OR(AND(LEFT($A56, 16)="select_multiple ", LEN($A56)&gt;16, NOT(ISNUMBER(SEARCH(" ", $A56, 17)))), AND(LEFT($A56, 11)="select_one ", LEN($A56)&gt;11, NOT(ISNUMBER(SEARCH(" ", $A56, 12)))))</formula>
    </cfRule>
    <cfRule type="expression" dxfId="3140" priority="3529" stopIfTrue="1">
      <formula>$A56="decimal"</formula>
    </cfRule>
    <cfRule type="expression" dxfId="3139" priority="3531" stopIfTrue="1">
      <formula>$A56="integer"</formula>
    </cfRule>
    <cfRule type="expression" dxfId="3138" priority="3533" stopIfTrue="1">
      <formula>$A56="text"</formula>
    </cfRule>
    <cfRule type="expression" dxfId="3137" priority="3534" stopIfTrue="1">
      <formula>$A56="end repeat"</formula>
    </cfRule>
    <cfRule type="expression" dxfId="3136" priority="3536" stopIfTrue="1">
      <formula>$A56="begin repeat"</formula>
    </cfRule>
    <cfRule type="expression" dxfId="3135" priority="3537" stopIfTrue="1">
      <formula>$A56="end group"</formula>
    </cfRule>
    <cfRule type="expression" dxfId="3134" priority="3539" stopIfTrue="1">
      <formula>$A56="begin group"</formula>
    </cfRule>
  </conditionalFormatting>
  <conditionalFormatting sqref="B75:B77 F75:F86 I75:I86 B79:B86">
    <cfRule type="expression" dxfId="3133" priority="3502" stopIfTrue="1">
      <formula>$A75="begin group"</formula>
    </cfRule>
  </conditionalFormatting>
  <conditionalFormatting sqref="O75:O84 B75:B77 I75:I86 B79:B86">
    <cfRule type="expression" dxfId="3132" priority="3499" stopIfTrue="1">
      <formula>$A75="begin repeat"</formula>
    </cfRule>
  </conditionalFormatting>
  <conditionalFormatting sqref="D75:D86 B75:B77 F75:F86 B79:B86">
    <cfRule type="expression" dxfId="3131" priority="3496" stopIfTrue="1">
      <formula>$A75="text"</formula>
    </cfRule>
  </conditionalFormatting>
  <conditionalFormatting sqref="D75:D86 B75:B77 G75:H86 B79:B86">
    <cfRule type="expression" dxfId="3130" priority="3494" stopIfTrue="1">
      <formula>$A75="integer"</formula>
    </cfRule>
  </conditionalFormatting>
  <conditionalFormatting sqref="D75:D86 B75:B77 G75:H86 B79:B86">
    <cfRule type="expression" dxfId="3129" priority="3492" stopIfTrue="1">
      <formula>$A75="decimal"</formula>
    </cfRule>
  </conditionalFormatting>
  <conditionalFormatting sqref="B75:B77 F75:F86 B79:B86">
    <cfRule type="expression" dxfId="3128" priority="3490" stopIfTrue="1">
      <formula>OR(AND(LEFT($A75, 16)="select_multiple ", LEN($A75)&gt;16, NOT(ISNUMBER(SEARCH(" ", $A75, 17)))), AND(LEFT($A75, 11)="select_one ", LEN($A75)&gt;11, NOT(ISNUMBER(SEARCH(" ", $A75, 12)))))</formula>
    </cfRule>
  </conditionalFormatting>
  <conditionalFormatting sqref="F75:F86 B75:B77 B79:B86">
    <cfRule type="expression" dxfId="3127" priority="3487" stopIfTrue="1">
      <formula>OR($A75="audio audit", $A75="text audit", $A75="speed violations count", $A75="speed violations list", $A75="speed violations audit")</formula>
    </cfRule>
  </conditionalFormatting>
  <conditionalFormatting sqref="B75:B77 B79:B86">
    <cfRule type="expression" dxfId="3126" priority="3481" stopIfTrue="1">
      <formula>$A75="note"</formula>
    </cfRule>
    <cfRule type="expression" dxfId="3125" priority="3483" stopIfTrue="1">
      <formula>$A75="barcode"</formula>
    </cfRule>
    <cfRule type="expression" dxfId="3124" priority="3485" stopIfTrue="1">
      <formula>$A75="geopoint"</formula>
    </cfRule>
  </conditionalFormatting>
  <conditionalFormatting sqref="N75:N84 B75:B77 B79:B86">
    <cfRule type="expression" dxfId="3123" priority="3479" stopIfTrue="1">
      <formula>OR($A75="calculate", $A75="calculate_here")</formula>
    </cfRule>
  </conditionalFormatting>
  <conditionalFormatting sqref="B75:B77 F75:F86 B79:B86">
    <cfRule type="expression" dxfId="3122" priority="3477" stopIfTrue="1">
      <formula>OR($A75="date", $A75="datetime")</formula>
    </cfRule>
  </conditionalFormatting>
  <conditionalFormatting sqref="B75:B77 F75:F86 B79:B86">
    <cfRule type="expression" dxfId="3121" priority="3475" stopIfTrue="1">
      <formula>$A75="image"</formula>
    </cfRule>
  </conditionalFormatting>
  <conditionalFormatting sqref="B75:B77 B79:B86">
    <cfRule type="expression" dxfId="3120" priority="3473" stopIfTrue="1">
      <formula>OR($A75="audio", $A75="video")</formula>
    </cfRule>
  </conditionalFormatting>
  <conditionalFormatting sqref="L75:W84 B75:B77 D75:J86 B79:B86">
    <cfRule type="expression" dxfId="3119" priority="3472" stopIfTrue="1">
      <formula>$A75="comments"</formula>
    </cfRule>
    <cfRule type="expression" dxfId="3118" priority="3474" stopIfTrue="1">
      <formula>OR($A75="audio", $A75="video")</formula>
    </cfRule>
    <cfRule type="expression" dxfId="3117" priority="3476" stopIfTrue="1">
      <formula>$A75="image"</formula>
    </cfRule>
    <cfRule type="expression" dxfId="3116" priority="3478" stopIfTrue="1">
      <formula>OR($A75="date", $A75="datetime")</formula>
    </cfRule>
    <cfRule type="expression" dxfId="3115" priority="3480" stopIfTrue="1">
      <formula>OR($A75="calculate", $A75="calculate_here")</formula>
    </cfRule>
    <cfRule type="expression" dxfId="3114" priority="3482" stopIfTrue="1">
      <formula>$A75="note"</formula>
    </cfRule>
    <cfRule type="expression" dxfId="3113" priority="3484" stopIfTrue="1">
      <formula>$A75="barcode"</formula>
    </cfRule>
    <cfRule type="expression" dxfId="3112" priority="3486" stopIfTrue="1">
      <formula>$A75="geopoint"</formula>
    </cfRule>
    <cfRule type="expression" dxfId="3111" priority="3488" stopIfTrue="1">
      <formula>OR($A75="audio audit", $A75="text audit", $A75="speed violations count", $A75="speed violations list", $A75="speed violations audit")</formula>
    </cfRule>
    <cfRule type="expression" dxfId="3110" priority="3489" stopIfTrue="1">
      <formula>OR($A75="username", $A75="phonenumber", $A75="start", $A75="end", $A75="deviceid", $A75="subscriberid", $A75="simserial", $A75="caseid")</formula>
    </cfRule>
    <cfRule type="expression" dxfId="3109" priority="3491" stopIfTrue="1">
      <formula>OR(AND(LEFT($A75, 16)="select_multiple ", LEN($A75)&gt;16, NOT(ISNUMBER(SEARCH(" ", $A75, 17)))), AND(LEFT($A75, 11)="select_one ", LEN($A75)&gt;11, NOT(ISNUMBER(SEARCH(" ", $A75, 12)))))</formula>
    </cfRule>
    <cfRule type="expression" dxfId="3108" priority="3493" stopIfTrue="1">
      <formula>$A75="decimal"</formula>
    </cfRule>
    <cfRule type="expression" dxfId="3107" priority="3495" stopIfTrue="1">
      <formula>$A75="integer"</formula>
    </cfRule>
    <cfRule type="expression" dxfId="3106" priority="3497" stopIfTrue="1">
      <formula>$A75="text"</formula>
    </cfRule>
    <cfRule type="expression" dxfId="3105" priority="3498" stopIfTrue="1">
      <formula>$A75="end repeat"</formula>
    </cfRule>
    <cfRule type="expression" dxfId="3104" priority="3500" stopIfTrue="1">
      <formula>$A75="begin repeat"</formula>
    </cfRule>
    <cfRule type="expression" dxfId="3103" priority="3501" stopIfTrue="1">
      <formula>$A75="end group"</formula>
    </cfRule>
    <cfRule type="expression" dxfId="3102" priority="3503" stopIfTrue="1">
      <formula>$A75="begin group"</formula>
    </cfRule>
  </conditionalFormatting>
  <conditionalFormatting sqref="B75:B77 B79:B86">
    <cfRule type="expression" dxfId="3101" priority="3471" stopIfTrue="1">
      <formula>$A75="comments"</formula>
    </cfRule>
  </conditionalFormatting>
  <conditionalFormatting sqref="B74 I74 F74">
    <cfRule type="expression" dxfId="3100" priority="3469" stopIfTrue="1">
      <formula>$A74="begin group"</formula>
    </cfRule>
  </conditionalFormatting>
  <conditionalFormatting sqref="B74 O74 I74">
    <cfRule type="expression" dxfId="3099" priority="3466" stopIfTrue="1">
      <formula>$A74="begin repeat"</formula>
    </cfRule>
  </conditionalFormatting>
  <conditionalFormatting sqref="B74 D74 F74">
    <cfRule type="expression" dxfId="3098" priority="3463" stopIfTrue="1">
      <formula>$A74="text"</formula>
    </cfRule>
  </conditionalFormatting>
  <conditionalFormatting sqref="B74 D74 G74:H74">
    <cfRule type="expression" dxfId="3097" priority="3461" stopIfTrue="1">
      <formula>$A74="integer"</formula>
    </cfRule>
  </conditionalFormatting>
  <conditionalFormatting sqref="B74 D74 G74:H74">
    <cfRule type="expression" dxfId="3096" priority="3459" stopIfTrue="1">
      <formula>$A74="decimal"</formula>
    </cfRule>
  </conditionalFormatting>
  <conditionalFormatting sqref="B74 F74">
    <cfRule type="expression" dxfId="3095" priority="3457" stopIfTrue="1">
      <formula>OR(AND(LEFT($A74, 16)="select_multiple ", LEN($A74)&gt;16, NOT(ISNUMBER(SEARCH(" ", $A74, 17)))), AND(LEFT($A74, 11)="select_one ", LEN($A74)&gt;11, NOT(ISNUMBER(SEARCH(" ", $A74, 12)))))</formula>
    </cfRule>
  </conditionalFormatting>
  <conditionalFormatting sqref="F74 B74">
    <cfRule type="expression" dxfId="3094" priority="3454" stopIfTrue="1">
      <formula>OR($A74="audio audit", $A74="text audit", $A74="speed violations count", $A74="speed violations list", $A74="speed violations audit")</formula>
    </cfRule>
  </conditionalFormatting>
  <conditionalFormatting sqref="B74">
    <cfRule type="expression" dxfId="3093" priority="3448" stopIfTrue="1">
      <formula>$A74="note"</formula>
    </cfRule>
    <cfRule type="expression" dxfId="3092" priority="3450" stopIfTrue="1">
      <formula>$A74="barcode"</formula>
    </cfRule>
    <cfRule type="expression" dxfId="3091" priority="3452" stopIfTrue="1">
      <formula>$A74="geopoint"</formula>
    </cfRule>
  </conditionalFormatting>
  <conditionalFormatting sqref="N74 B74">
    <cfRule type="expression" dxfId="3090" priority="3446" stopIfTrue="1">
      <formula>OR($A74="calculate", $A74="calculate_here")</formula>
    </cfRule>
  </conditionalFormatting>
  <conditionalFormatting sqref="B74 F74">
    <cfRule type="expression" dxfId="3089" priority="3444" stopIfTrue="1">
      <formula>OR($A74="date", $A74="datetime")</formula>
    </cfRule>
  </conditionalFormatting>
  <conditionalFormatting sqref="B74 F74">
    <cfRule type="expression" dxfId="3088" priority="3442" stopIfTrue="1">
      <formula>$A74="image"</formula>
    </cfRule>
  </conditionalFormatting>
  <conditionalFormatting sqref="B74">
    <cfRule type="expression" dxfId="3087" priority="3440" stopIfTrue="1">
      <formula>OR($A74="audio", $A74="video")</formula>
    </cfRule>
  </conditionalFormatting>
  <conditionalFormatting sqref="D74:W75 D75:K78 A74:B77 A75:A86">
    <cfRule type="expression" dxfId="3086" priority="3439" stopIfTrue="1">
      <formula>$A74="comments"</formula>
    </cfRule>
    <cfRule type="expression" dxfId="3085" priority="3441" stopIfTrue="1">
      <formula>OR($A74="audio", $A74="video")</formula>
    </cfRule>
    <cfRule type="expression" dxfId="3084" priority="3443" stopIfTrue="1">
      <formula>$A74="image"</formula>
    </cfRule>
    <cfRule type="expression" dxfId="3083" priority="3445" stopIfTrue="1">
      <formula>OR($A74="date", $A74="datetime")</formula>
    </cfRule>
    <cfRule type="expression" dxfId="3082" priority="3447" stopIfTrue="1">
      <formula>OR($A74="calculate", $A74="calculate_here")</formula>
    </cfRule>
    <cfRule type="expression" dxfId="3081" priority="3449" stopIfTrue="1">
      <formula>$A74="note"</formula>
    </cfRule>
    <cfRule type="expression" dxfId="3080" priority="3451" stopIfTrue="1">
      <formula>$A74="barcode"</formula>
    </cfRule>
    <cfRule type="expression" dxfId="3079" priority="3453" stopIfTrue="1">
      <formula>$A74="geopoint"</formula>
    </cfRule>
    <cfRule type="expression" dxfId="3078" priority="3455" stopIfTrue="1">
      <formula>OR($A74="audio audit", $A74="text audit", $A74="speed violations count", $A74="speed violations list", $A74="speed violations audit")</formula>
    </cfRule>
    <cfRule type="expression" dxfId="3077" priority="3456" stopIfTrue="1">
      <formula>OR($A74="username", $A74="phonenumber", $A74="start", $A74="end", $A74="deviceid", $A74="subscriberid", $A74="simserial", $A74="caseid")</formula>
    </cfRule>
    <cfRule type="expression" dxfId="3076" priority="3458" stopIfTrue="1">
      <formula>OR(AND(LEFT($A74, 16)="select_multiple ", LEN($A74)&gt;16, NOT(ISNUMBER(SEARCH(" ", $A74, 17)))), AND(LEFT($A74, 11)="select_one ", LEN($A74)&gt;11, NOT(ISNUMBER(SEARCH(" ", $A74, 12)))))</formula>
    </cfRule>
    <cfRule type="expression" dxfId="3075" priority="3460" stopIfTrue="1">
      <formula>$A74="decimal"</formula>
    </cfRule>
    <cfRule type="expression" dxfId="3074" priority="3462" stopIfTrue="1">
      <formula>$A74="integer"</formula>
    </cfRule>
    <cfRule type="expression" dxfId="3073" priority="3464" stopIfTrue="1">
      <formula>$A74="text"</formula>
    </cfRule>
    <cfRule type="expression" dxfId="3072" priority="3465" stopIfTrue="1">
      <formula>$A74="end repeat"</formula>
    </cfRule>
    <cfRule type="expression" dxfId="3071" priority="3467" stopIfTrue="1">
      <formula>$A74="begin repeat"</formula>
    </cfRule>
    <cfRule type="expression" dxfId="3070" priority="3468" stopIfTrue="1">
      <formula>$A74="end group"</formula>
    </cfRule>
    <cfRule type="expression" dxfId="3069" priority="3470" stopIfTrue="1">
      <formula>$A74="begin group"</formula>
    </cfRule>
  </conditionalFormatting>
  <conditionalFormatting sqref="B74">
    <cfRule type="expression" dxfId="3068" priority="3438" stopIfTrue="1">
      <formula>$A74="comments"</formula>
    </cfRule>
  </conditionalFormatting>
  <conditionalFormatting sqref="B85">
    <cfRule type="expression" dxfId="3067" priority="3436" stopIfTrue="1">
      <formula>$A85="begin group"</formula>
    </cfRule>
  </conditionalFormatting>
  <conditionalFormatting sqref="B85">
    <cfRule type="expression" dxfId="3066" priority="3433" stopIfTrue="1">
      <formula>$A85="begin repeat"</formula>
    </cfRule>
  </conditionalFormatting>
  <conditionalFormatting sqref="B85">
    <cfRule type="expression" dxfId="3065" priority="3430" stopIfTrue="1">
      <formula>$A85="text"</formula>
    </cfRule>
  </conditionalFormatting>
  <conditionalFormatting sqref="B85">
    <cfRule type="expression" dxfId="3064" priority="3428" stopIfTrue="1">
      <formula>$A85="integer"</formula>
    </cfRule>
  </conditionalFormatting>
  <conditionalFormatting sqref="B85">
    <cfRule type="expression" dxfId="3063" priority="3426" stopIfTrue="1">
      <formula>$A85="decimal"</formula>
    </cfRule>
  </conditionalFormatting>
  <conditionalFormatting sqref="B85">
    <cfRule type="expression" dxfId="3062" priority="3424" stopIfTrue="1">
      <formula>OR(AND(LEFT($A85, 16)="select_multiple ", LEN($A85)&gt;16, NOT(ISNUMBER(SEARCH(" ", $A85, 17)))), AND(LEFT($A85, 11)="select_one ", LEN($A85)&gt;11, NOT(ISNUMBER(SEARCH(" ", $A85, 12)))))</formula>
    </cfRule>
  </conditionalFormatting>
  <conditionalFormatting sqref="B85">
    <cfRule type="expression" dxfId="3061" priority="3421" stopIfTrue="1">
      <formula>OR($A85="audio audit", $A85="text audit", $A85="speed violations count", $A85="speed violations list", $A85="speed violations audit")</formula>
    </cfRule>
  </conditionalFormatting>
  <conditionalFormatting sqref="B85">
    <cfRule type="expression" dxfId="3060" priority="3415" stopIfTrue="1">
      <formula>$A85="note"</formula>
    </cfRule>
    <cfRule type="expression" dxfId="3059" priority="3417" stopIfTrue="1">
      <formula>$A85="barcode"</formula>
    </cfRule>
    <cfRule type="expression" dxfId="3058" priority="3419" stopIfTrue="1">
      <formula>$A85="geopoint"</formula>
    </cfRule>
  </conditionalFormatting>
  <conditionalFormatting sqref="B85">
    <cfRule type="expression" dxfId="3057" priority="3413" stopIfTrue="1">
      <formula>OR($A85="calculate", $A85="calculate_here")</formula>
    </cfRule>
  </conditionalFormatting>
  <conditionalFormatting sqref="B85">
    <cfRule type="expression" dxfId="3056" priority="3411" stopIfTrue="1">
      <formula>OR($A85="date", $A85="datetime")</formula>
    </cfRule>
  </conditionalFormatting>
  <conditionalFormatting sqref="B85">
    <cfRule type="expression" dxfId="3055" priority="3409" stopIfTrue="1">
      <formula>$A85="image"</formula>
    </cfRule>
  </conditionalFormatting>
  <conditionalFormatting sqref="B85">
    <cfRule type="expression" dxfId="3054" priority="3407" stopIfTrue="1">
      <formula>OR($A85="audio", $A85="video")</formula>
    </cfRule>
  </conditionalFormatting>
  <conditionalFormatting sqref="A85:B85">
    <cfRule type="expression" dxfId="3053" priority="3406" stopIfTrue="1">
      <formula>$A85="comments"</formula>
    </cfRule>
    <cfRule type="expression" dxfId="3052" priority="3408" stopIfTrue="1">
      <formula>OR($A85="audio", $A85="video")</formula>
    </cfRule>
    <cfRule type="expression" dxfId="3051" priority="3410" stopIfTrue="1">
      <formula>$A85="image"</formula>
    </cfRule>
    <cfRule type="expression" dxfId="3050" priority="3412" stopIfTrue="1">
      <formula>OR($A85="date", $A85="datetime")</formula>
    </cfRule>
    <cfRule type="expression" dxfId="3049" priority="3414" stopIfTrue="1">
      <formula>OR($A85="calculate", $A85="calculate_here")</formula>
    </cfRule>
    <cfRule type="expression" dxfId="3048" priority="3416" stopIfTrue="1">
      <formula>$A85="note"</formula>
    </cfRule>
    <cfRule type="expression" dxfId="3047" priority="3418" stopIfTrue="1">
      <formula>$A85="barcode"</formula>
    </cfRule>
    <cfRule type="expression" dxfId="3046" priority="3420" stopIfTrue="1">
      <formula>$A85="geopoint"</formula>
    </cfRule>
    <cfRule type="expression" dxfId="3045" priority="3422" stopIfTrue="1">
      <formula>OR($A85="audio audit", $A85="text audit", $A85="speed violations count", $A85="speed violations list", $A85="speed violations audit")</formula>
    </cfRule>
    <cfRule type="expression" dxfId="3044" priority="3423" stopIfTrue="1">
      <formula>OR($A85="username", $A85="phonenumber", $A85="start", $A85="end", $A85="deviceid", $A85="subscriberid", $A85="simserial", $A85="caseid")</formula>
    </cfRule>
    <cfRule type="expression" dxfId="3043" priority="3425" stopIfTrue="1">
      <formula>OR(AND(LEFT($A85, 16)="select_multiple ", LEN($A85)&gt;16, NOT(ISNUMBER(SEARCH(" ", $A85, 17)))), AND(LEFT($A85, 11)="select_one ", LEN($A85)&gt;11, NOT(ISNUMBER(SEARCH(" ", $A85, 12)))))</formula>
    </cfRule>
    <cfRule type="expression" dxfId="3042" priority="3427" stopIfTrue="1">
      <formula>$A85="decimal"</formula>
    </cfRule>
    <cfRule type="expression" dxfId="3041" priority="3429" stopIfTrue="1">
      <formula>$A85="integer"</formula>
    </cfRule>
    <cfRule type="expression" dxfId="3040" priority="3431" stopIfTrue="1">
      <formula>$A85="text"</formula>
    </cfRule>
    <cfRule type="expression" dxfId="3039" priority="3432" stopIfTrue="1">
      <formula>$A85="end repeat"</formula>
    </cfRule>
    <cfRule type="expression" dxfId="3038" priority="3434" stopIfTrue="1">
      <formula>$A85="begin repeat"</formula>
    </cfRule>
    <cfRule type="expression" dxfId="3037" priority="3435" stopIfTrue="1">
      <formula>$A85="end group"</formula>
    </cfRule>
    <cfRule type="expression" dxfId="3036" priority="3437" stopIfTrue="1">
      <formula>$A85="begin group"</formula>
    </cfRule>
  </conditionalFormatting>
  <conditionalFormatting sqref="B85">
    <cfRule type="expression" dxfId="3035" priority="3405" stopIfTrue="1">
      <formula>$A85="comments"</formula>
    </cfRule>
  </conditionalFormatting>
  <conditionalFormatting sqref="B122:B137 I121:I158 F121:F158 B135:C158">
    <cfRule type="expression" dxfId="3034" priority="3403" stopIfTrue="1">
      <formula>$A121="begin group"</formula>
    </cfRule>
  </conditionalFormatting>
  <conditionalFormatting sqref="O121:O156 B122:B137 I121:I158 B135:C158">
    <cfRule type="expression" dxfId="3033" priority="3400" stopIfTrue="1">
      <formula>$A121="begin repeat"</formula>
    </cfRule>
  </conditionalFormatting>
  <conditionalFormatting sqref="B122:B137 D121:D137 F121:F158 B135:D158">
    <cfRule type="expression" dxfId="3032" priority="3397" stopIfTrue="1">
      <formula>$A121="text"</formula>
    </cfRule>
  </conditionalFormatting>
  <conditionalFormatting sqref="B122:B137 D121:D137 G121:H158 B135:D158">
    <cfRule type="expression" dxfId="3031" priority="3395" stopIfTrue="1">
      <formula>$A121="integer"</formula>
    </cfRule>
  </conditionalFormatting>
  <conditionalFormatting sqref="B122:B137 D121:D137 G121:H158 B135:D158">
    <cfRule type="expression" dxfId="3030" priority="3393" stopIfTrue="1">
      <formula>$A121="decimal"</formula>
    </cfRule>
  </conditionalFormatting>
  <conditionalFormatting sqref="B122:B137 F121:F158 B135:C158">
    <cfRule type="expression" dxfId="3029" priority="3391" stopIfTrue="1">
      <formula>OR(AND(LEFT($A121, 16)="select_multiple ", LEN($A121)&gt;16, NOT(ISNUMBER(SEARCH(" ", $A121, 17)))), AND(LEFT($A121, 11)="select_one ", LEN($A121)&gt;11, NOT(ISNUMBER(SEARCH(" ", $A121, 12)))))</formula>
    </cfRule>
  </conditionalFormatting>
  <conditionalFormatting sqref="F121:F158 B122:B158">
    <cfRule type="expression" dxfId="3028" priority="3388" stopIfTrue="1">
      <formula>OR($A121="audio audit", $A121="text audit", $A121="speed violations count", $A121="speed violations list", $A121="speed violations audit")</formula>
    </cfRule>
  </conditionalFormatting>
  <conditionalFormatting sqref="B122:B137 B135:C158">
    <cfRule type="expression" dxfId="3027" priority="3382" stopIfTrue="1">
      <formula>$A122="note"</formula>
    </cfRule>
    <cfRule type="expression" dxfId="3026" priority="3384" stopIfTrue="1">
      <formula>$A122="barcode"</formula>
    </cfRule>
    <cfRule type="expression" dxfId="3025" priority="3386" stopIfTrue="1">
      <formula>$A122="geopoint"</formula>
    </cfRule>
  </conditionalFormatting>
  <conditionalFormatting sqref="N121:N156 B122:B158">
    <cfRule type="expression" dxfId="3024" priority="3380" stopIfTrue="1">
      <formula>OR($A121="calculate", $A121="calculate_here")</formula>
    </cfRule>
  </conditionalFormatting>
  <conditionalFormatting sqref="B122:B137 F121:F158 B135:C158">
    <cfRule type="expression" dxfId="3023" priority="3378" stopIfTrue="1">
      <formula>OR($A121="date", $A121="datetime")</formula>
    </cfRule>
  </conditionalFormatting>
  <conditionalFormatting sqref="B122:B137 F121:F158 B135:C158">
    <cfRule type="expression" dxfId="3022" priority="3376" stopIfTrue="1">
      <formula>$A121="image"</formula>
    </cfRule>
  </conditionalFormatting>
  <conditionalFormatting sqref="B122:B137 B135:C158">
    <cfRule type="expression" dxfId="3021" priority="3374" stopIfTrue="1">
      <formula>OR($A122="audio", $A122="video")</formula>
    </cfRule>
  </conditionalFormatting>
  <conditionalFormatting sqref="D134:W134 D121:W122 L122:W134 A135:W156 A122:B137 D122:K124 D122:J136 A136:K158">
    <cfRule type="expression" dxfId="3020" priority="3373" stopIfTrue="1">
      <formula>$A121="comments"</formula>
    </cfRule>
    <cfRule type="expression" dxfId="3019" priority="3375" stopIfTrue="1">
      <formula>OR($A121="audio", $A121="video")</formula>
    </cfRule>
    <cfRule type="expression" dxfId="3018" priority="3377" stopIfTrue="1">
      <formula>$A121="image"</formula>
    </cfRule>
    <cfRule type="expression" dxfId="3017" priority="3379" stopIfTrue="1">
      <formula>OR($A121="date", $A121="datetime")</formula>
    </cfRule>
    <cfRule type="expression" dxfId="3016" priority="3381" stopIfTrue="1">
      <formula>OR($A121="calculate", $A121="calculate_here")</formula>
    </cfRule>
    <cfRule type="expression" dxfId="3015" priority="3383" stopIfTrue="1">
      <formula>$A121="note"</formula>
    </cfRule>
    <cfRule type="expression" dxfId="3014" priority="3385" stopIfTrue="1">
      <formula>$A121="barcode"</formula>
    </cfRule>
    <cfRule type="expression" dxfId="3013" priority="3387" stopIfTrue="1">
      <formula>$A121="geopoint"</formula>
    </cfRule>
    <cfRule type="expression" dxfId="3012" priority="3389" stopIfTrue="1">
      <formula>OR($A121="audio audit", $A121="text audit", $A121="speed violations count", $A121="speed violations list", $A121="speed violations audit")</formula>
    </cfRule>
    <cfRule type="expression" dxfId="3011" priority="3390" stopIfTrue="1">
      <formula>OR($A121="username", $A121="phonenumber", $A121="start", $A121="end", $A121="deviceid", $A121="subscriberid", $A121="simserial", $A121="caseid")</formula>
    </cfRule>
    <cfRule type="expression" dxfId="3010" priority="3392" stopIfTrue="1">
      <formula>OR(AND(LEFT($A121, 16)="select_multiple ", LEN($A121)&gt;16, NOT(ISNUMBER(SEARCH(" ", $A121, 17)))), AND(LEFT($A121, 11)="select_one ", LEN($A121)&gt;11, NOT(ISNUMBER(SEARCH(" ", $A121, 12)))))</formula>
    </cfRule>
    <cfRule type="expression" dxfId="3009" priority="3394" stopIfTrue="1">
      <formula>$A121="decimal"</formula>
    </cfRule>
    <cfRule type="expression" dxfId="3008" priority="3396" stopIfTrue="1">
      <formula>$A121="integer"</formula>
    </cfRule>
    <cfRule type="expression" dxfId="3007" priority="3398" stopIfTrue="1">
      <formula>$A121="text"</formula>
    </cfRule>
    <cfRule type="expression" dxfId="3006" priority="3399" stopIfTrue="1">
      <formula>$A121="end repeat"</formula>
    </cfRule>
    <cfRule type="expression" dxfId="3005" priority="3401" stopIfTrue="1">
      <formula>$A121="begin repeat"</formula>
    </cfRule>
    <cfRule type="expression" dxfId="3004" priority="3402" stopIfTrue="1">
      <formula>$A121="end group"</formula>
    </cfRule>
    <cfRule type="expression" dxfId="3003" priority="3404" stopIfTrue="1">
      <formula>$A121="begin group"</formula>
    </cfRule>
  </conditionalFormatting>
  <conditionalFormatting sqref="B122:B158">
    <cfRule type="expression" dxfId="3002" priority="3372" stopIfTrue="1">
      <formula>$A122="comments"</formula>
    </cfRule>
  </conditionalFormatting>
  <conditionalFormatting sqref="B121">
    <cfRule type="expression" dxfId="3001" priority="3370" stopIfTrue="1">
      <formula>$A121="begin group"</formula>
    </cfRule>
  </conditionalFormatting>
  <conditionalFormatting sqref="B121">
    <cfRule type="expression" dxfId="3000" priority="3367" stopIfTrue="1">
      <formula>$A121="begin repeat"</formula>
    </cfRule>
  </conditionalFormatting>
  <conditionalFormatting sqref="B121">
    <cfRule type="expression" dxfId="2999" priority="3364" stopIfTrue="1">
      <formula>$A121="text"</formula>
    </cfRule>
  </conditionalFormatting>
  <conditionalFormatting sqref="B121">
    <cfRule type="expression" dxfId="2998" priority="3362" stopIfTrue="1">
      <formula>$A121="integer"</formula>
    </cfRule>
  </conditionalFormatting>
  <conditionalFormatting sqref="B121">
    <cfRule type="expression" dxfId="2997" priority="3360" stopIfTrue="1">
      <formula>$A121="decimal"</formula>
    </cfRule>
  </conditionalFormatting>
  <conditionalFormatting sqref="B121">
    <cfRule type="expression" dxfId="2996" priority="3358" stopIfTrue="1">
      <formula>OR(AND(LEFT($A121, 16)="select_multiple ", LEN($A121)&gt;16, NOT(ISNUMBER(SEARCH(" ", $A121, 17)))), AND(LEFT($A121, 11)="select_one ", LEN($A121)&gt;11, NOT(ISNUMBER(SEARCH(" ", $A121, 12)))))</formula>
    </cfRule>
  </conditionalFormatting>
  <conditionalFormatting sqref="B121">
    <cfRule type="expression" dxfId="2995" priority="3355" stopIfTrue="1">
      <formula>OR($A121="audio audit", $A121="text audit", $A121="speed violations count", $A121="speed violations list", $A121="speed violations audit")</formula>
    </cfRule>
  </conditionalFormatting>
  <conditionalFormatting sqref="B121">
    <cfRule type="expression" dxfId="2994" priority="3349" stopIfTrue="1">
      <formula>$A121="note"</formula>
    </cfRule>
    <cfRule type="expression" dxfId="2993" priority="3351" stopIfTrue="1">
      <formula>$A121="barcode"</formula>
    </cfRule>
    <cfRule type="expression" dxfId="2992" priority="3353" stopIfTrue="1">
      <formula>$A121="geopoint"</formula>
    </cfRule>
  </conditionalFormatting>
  <conditionalFormatting sqref="B121">
    <cfRule type="expression" dxfId="2991" priority="3347" stopIfTrue="1">
      <formula>OR($A121="calculate", $A121="calculate_here")</formula>
    </cfRule>
  </conditionalFormatting>
  <conditionalFormatting sqref="B121">
    <cfRule type="expression" dxfId="2990" priority="3345" stopIfTrue="1">
      <formula>OR($A121="date", $A121="datetime")</formula>
    </cfRule>
  </conditionalFormatting>
  <conditionalFormatting sqref="B121">
    <cfRule type="expression" dxfId="2989" priority="3343" stopIfTrue="1">
      <formula>$A121="image"</formula>
    </cfRule>
  </conditionalFormatting>
  <conditionalFormatting sqref="B121">
    <cfRule type="expression" dxfId="2988" priority="3341" stopIfTrue="1">
      <formula>OR($A121="audio", $A121="video")</formula>
    </cfRule>
  </conditionalFormatting>
  <conditionalFormatting sqref="A121:B121">
    <cfRule type="expression" dxfId="2987" priority="3340" stopIfTrue="1">
      <formula>$A121="comments"</formula>
    </cfRule>
    <cfRule type="expression" dxfId="2986" priority="3342" stopIfTrue="1">
      <formula>OR($A121="audio", $A121="video")</formula>
    </cfRule>
    <cfRule type="expression" dxfId="2985" priority="3344" stopIfTrue="1">
      <formula>$A121="image"</formula>
    </cfRule>
    <cfRule type="expression" dxfId="2984" priority="3346" stopIfTrue="1">
      <formula>OR($A121="date", $A121="datetime")</formula>
    </cfRule>
    <cfRule type="expression" dxfId="2983" priority="3348" stopIfTrue="1">
      <formula>OR($A121="calculate", $A121="calculate_here")</formula>
    </cfRule>
    <cfRule type="expression" dxfId="2982" priority="3350" stopIfTrue="1">
      <formula>$A121="note"</formula>
    </cfRule>
    <cfRule type="expression" dxfId="2981" priority="3352" stopIfTrue="1">
      <formula>$A121="barcode"</formula>
    </cfRule>
    <cfRule type="expression" dxfId="2980" priority="3354" stopIfTrue="1">
      <formula>$A121="geopoint"</formula>
    </cfRule>
    <cfRule type="expression" dxfId="2979" priority="3356" stopIfTrue="1">
      <formula>OR($A121="audio audit", $A121="text audit", $A121="speed violations count", $A121="speed violations list", $A121="speed violations audit")</formula>
    </cfRule>
    <cfRule type="expression" dxfId="2978" priority="3357" stopIfTrue="1">
      <formula>OR($A121="username", $A121="phonenumber", $A121="start", $A121="end", $A121="deviceid", $A121="subscriberid", $A121="simserial", $A121="caseid")</formula>
    </cfRule>
    <cfRule type="expression" dxfId="2977" priority="3359" stopIfTrue="1">
      <formula>OR(AND(LEFT($A121, 16)="select_multiple ", LEN($A121)&gt;16, NOT(ISNUMBER(SEARCH(" ", $A121, 17)))), AND(LEFT($A121, 11)="select_one ", LEN($A121)&gt;11, NOT(ISNUMBER(SEARCH(" ", $A121, 12)))))</formula>
    </cfRule>
    <cfRule type="expression" dxfId="2976" priority="3361" stopIfTrue="1">
      <formula>$A121="decimal"</formula>
    </cfRule>
    <cfRule type="expression" dxfId="2975" priority="3363" stopIfTrue="1">
      <formula>$A121="integer"</formula>
    </cfRule>
    <cfRule type="expression" dxfId="2974" priority="3365" stopIfTrue="1">
      <formula>$A121="text"</formula>
    </cfRule>
    <cfRule type="expression" dxfId="2973" priority="3366" stopIfTrue="1">
      <formula>$A121="end repeat"</formula>
    </cfRule>
    <cfRule type="expression" dxfId="2972" priority="3368" stopIfTrue="1">
      <formula>$A121="begin repeat"</formula>
    </cfRule>
    <cfRule type="expression" dxfId="2971" priority="3369" stopIfTrue="1">
      <formula>$A121="end group"</formula>
    </cfRule>
    <cfRule type="expression" dxfId="2970" priority="3371" stopIfTrue="1">
      <formula>$A121="begin group"</formula>
    </cfRule>
  </conditionalFormatting>
  <conditionalFormatting sqref="B121">
    <cfRule type="expression" dxfId="2969" priority="3339" stopIfTrue="1">
      <formula>$A121="comments"</formula>
    </cfRule>
  </conditionalFormatting>
  <conditionalFormatting sqref="B158:B168">
    <cfRule type="expression" dxfId="2968" priority="3337" stopIfTrue="1">
      <formula>$A158="begin group"</formula>
    </cfRule>
  </conditionalFormatting>
  <conditionalFormatting sqref="B158:B168">
    <cfRule type="expression" dxfId="2967" priority="3334" stopIfTrue="1">
      <formula>$A158="begin repeat"</formula>
    </cfRule>
  </conditionalFormatting>
  <conditionalFormatting sqref="B158:B168">
    <cfRule type="expression" dxfId="2966" priority="3331" stopIfTrue="1">
      <formula>$A158="text"</formula>
    </cfRule>
  </conditionalFormatting>
  <conditionalFormatting sqref="B158:B168">
    <cfRule type="expression" dxfId="2965" priority="3329" stopIfTrue="1">
      <formula>$A158="integer"</formula>
    </cfRule>
  </conditionalFormatting>
  <conditionalFormatting sqref="B158:B168">
    <cfRule type="expression" dxfId="2964" priority="3327" stopIfTrue="1">
      <formula>$A158="decimal"</formula>
    </cfRule>
  </conditionalFormatting>
  <conditionalFormatting sqref="B158:B168">
    <cfRule type="expression" dxfId="2963" priority="3325" stopIfTrue="1">
      <formula>OR(AND(LEFT($A158, 16)="select_multiple ", LEN($A158)&gt;16, NOT(ISNUMBER(SEARCH(" ", $A158, 17)))), AND(LEFT($A158, 11)="select_one ", LEN($A158)&gt;11, NOT(ISNUMBER(SEARCH(" ", $A158, 12)))))</formula>
    </cfRule>
  </conditionalFormatting>
  <conditionalFormatting sqref="B158:B168">
    <cfRule type="expression" dxfId="2962" priority="3322" stopIfTrue="1">
      <formula>OR($A158="audio audit", $A158="text audit", $A158="speed violations count", $A158="speed violations list", $A158="speed violations audit")</formula>
    </cfRule>
  </conditionalFormatting>
  <conditionalFormatting sqref="B158:B168">
    <cfRule type="expression" dxfId="2961" priority="3316" stopIfTrue="1">
      <formula>$A158="note"</formula>
    </cfRule>
    <cfRule type="expression" dxfId="2960" priority="3318" stopIfTrue="1">
      <formula>$A158="barcode"</formula>
    </cfRule>
    <cfRule type="expression" dxfId="2959" priority="3320" stopIfTrue="1">
      <formula>$A158="geopoint"</formula>
    </cfRule>
  </conditionalFormatting>
  <conditionalFormatting sqref="B158:B168">
    <cfRule type="expression" dxfId="2958" priority="3314" stopIfTrue="1">
      <formula>OR($A158="calculate", $A158="calculate_here")</formula>
    </cfRule>
  </conditionalFormatting>
  <conditionalFormatting sqref="B158:B168">
    <cfRule type="expression" dxfId="2957" priority="3312" stopIfTrue="1">
      <formula>OR($A158="date", $A158="datetime")</formula>
    </cfRule>
  </conditionalFormatting>
  <conditionalFormatting sqref="B158:B168">
    <cfRule type="expression" dxfId="2956" priority="3310" stopIfTrue="1">
      <formula>$A158="image"</formula>
    </cfRule>
  </conditionalFormatting>
  <conditionalFormatting sqref="B158:B168">
    <cfRule type="expression" dxfId="2955" priority="3308" stopIfTrue="1">
      <formula>OR($A158="audio", $A158="video")</formula>
    </cfRule>
  </conditionalFormatting>
  <conditionalFormatting sqref="B158:B168">
    <cfRule type="expression" dxfId="2954" priority="3307" stopIfTrue="1">
      <formula>$A158="comments"</formula>
    </cfRule>
    <cfRule type="expression" dxfId="2953" priority="3309" stopIfTrue="1">
      <formula>OR($A158="audio", $A158="video")</formula>
    </cfRule>
    <cfRule type="expression" dxfId="2952" priority="3311" stopIfTrue="1">
      <formula>$A158="image"</formula>
    </cfRule>
    <cfRule type="expression" dxfId="2951" priority="3313" stopIfTrue="1">
      <formula>OR($A158="date", $A158="datetime")</formula>
    </cfRule>
    <cfRule type="expression" dxfId="2950" priority="3315" stopIfTrue="1">
      <formula>OR($A158="calculate", $A158="calculate_here")</formula>
    </cfRule>
    <cfRule type="expression" dxfId="2949" priority="3317" stopIfTrue="1">
      <formula>$A158="note"</formula>
    </cfRule>
    <cfRule type="expression" dxfId="2948" priority="3319" stopIfTrue="1">
      <formula>$A158="barcode"</formula>
    </cfRule>
    <cfRule type="expression" dxfId="2947" priority="3321" stopIfTrue="1">
      <formula>$A158="geopoint"</formula>
    </cfRule>
    <cfRule type="expression" dxfId="2946" priority="3323" stopIfTrue="1">
      <formula>OR($A158="audio audit", $A158="text audit", $A158="speed violations count", $A158="speed violations list", $A158="speed violations audit")</formula>
    </cfRule>
    <cfRule type="expression" dxfId="2945" priority="3324" stopIfTrue="1">
      <formula>OR($A158="username", $A158="phonenumber", $A158="start", $A158="end", $A158="deviceid", $A158="subscriberid", $A158="simserial", $A158="caseid")</formula>
    </cfRule>
    <cfRule type="expression" dxfId="2944" priority="3326" stopIfTrue="1">
      <formula>OR(AND(LEFT($A158, 16)="select_multiple ", LEN($A158)&gt;16, NOT(ISNUMBER(SEARCH(" ", $A158, 17)))), AND(LEFT($A158, 11)="select_one ", LEN($A158)&gt;11, NOT(ISNUMBER(SEARCH(" ", $A158, 12)))))</formula>
    </cfRule>
    <cfRule type="expression" dxfId="2943" priority="3328" stopIfTrue="1">
      <formula>$A158="decimal"</formula>
    </cfRule>
    <cfRule type="expression" dxfId="2942" priority="3330" stopIfTrue="1">
      <formula>$A158="integer"</formula>
    </cfRule>
    <cfRule type="expression" dxfId="2941" priority="3332" stopIfTrue="1">
      <formula>$A158="text"</formula>
    </cfRule>
    <cfRule type="expression" dxfId="2940" priority="3333" stopIfTrue="1">
      <formula>$A158="end repeat"</formula>
    </cfRule>
    <cfRule type="expression" dxfId="2939" priority="3335" stopIfTrue="1">
      <formula>$A158="begin repeat"</formula>
    </cfRule>
    <cfRule type="expression" dxfId="2938" priority="3336" stopIfTrue="1">
      <formula>$A158="end group"</formula>
    </cfRule>
    <cfRule type="expression" dxfId="2937" priority="3338" stopIfTrue="1">
      <formula>$A158="begin group"</formula>
    </cfRule>
  </conditionalFormatting>
  <conditionalFormatting sqref="B158:B168">
    <cfRule type="expression" dxfId="2936" priority="3306" stopIfTrue="1">
      <formula>$A158="comments"</formula>
    </cfRule>
  </conditionalFormatting>
  <conditionalFormatting sqref="A158:A167">
    <cfRule type="expression" dxfId="2935" priority="3288" stopIfTrue="1">
      <formula>$A158="comments"</formula>
    </cfRule>
    <cfRule type="expression" dxfId="2934" priority="3289" stopIfTrue="1">
      <formula>OR($A158="audio", $A158="video")</formula>
    </cfRule>
    <cfRule type="expression" dxfId="2933" priority="3290" stopIfTrue="1">
      <formula>$A158="image"</formula>
    </cfRule>
    <cfRule type="expression" dxfId="2932" priority="3291" stopIfTrue="1">
      <formula>OR($A158="date", $A158="datetime")</formula>
    </cfRule>
    <cfRule type="expression" dxfId="2931" priority="3292" stopIfTrue="1">
      <formula>OR($A158="calculate", $A158="calculate_here")</formula>
    </cfRule>
    <cfRule type="expression" dxfId="2930" priority="3293" stopIfTrue="1">
      <formula>$A158="note"</formula>
    </cfRule>
    <cfRule type="expression" dxfId="2929" priority="3294" stopIfTrue="1">
      <formula>$A158="barcode"</formula>
    </cfRule>
    <cfRule type="expression" dxfId="2928" priority="3295" stopIfTrue="1">
      <formula>$A158="geopoint"</formula>
    </cfRule>
    <cfRule type="expression" dxfId="2927" priority="3296" stopIfTrue="1">
      <formula>OR($A158="audio audit", $A158="text audit", $A158="speed violations count", $A158="speed violations list", $A158="speed violations audit")</formula>
    </cfRule>
    <cfRule type="expression" dxfId="2926" priority="3297" stopIfTrue="1">
      <formula>OR($A158="username", $A158="phonenumber", $A158="start", $A158="end", $A158="deviceid", $A158="subscriberid", $A158="simserial", $A158="caseid")</formula>
    </cfRule>
    <cfRule type="expression" dxfId="2925" priority="3298" stopIfTrue="1">
      <formula>OR(AND(LEFT($A158, 16)="select_multiple ", LEN($A158)&gt;16, NOT(ISNUMBER(SEARCH(" ", $A158, 17)))), AND(LEFT($A158, 11)="select_one ", LEN($A158)&gt;11, NOT(ISNUMBER(SEARCH(" ", $A158, 12)))))</formula>
    </cfRule>
    <cfRule type="expression" dxfId="2924" priority="3299" stopIfTrue="1">
      <formula>$A158="decimal"</formula>
    </cfRule>
    <cfRule type="expression" dxfId="2923" priority="3300" stopIfTrue="1">
      <formula>$A158="integer"</formula>
    </cfRule>
    <cfRule type="expression" dxfId="2922" priority="3301" stopIfTrue="1">
      <formula>$A158="text"</formula>
    </cfRule>
    <cfRule type="expression" dxfId="2921" priority="3302" stopIfTrue="1">
      <formula>$A158="end repeat"</formula>
    </cfRule>
    <cfRule type="expression" dxfId="2920" priority="3303" stopIfTrue="1">
      <formula>$A158="begin repeat"</formula>
    </cfRule>
    <cfRule type="expression" dxfId="2919" priority="3304" stopIfTrue="1">
      <formula>$A158="end group"</formula>
    </cfRule>
    <cfRule type="expression" dxfId="2918" priority="3305" stopIfTrue="1">
      <formula>$A158="begin group"</formula>
    </cfRule>
  </conditionalFormatting>
  <conditionalFormatting sqref="A165">
    <cfRule type="expression" dxfId="2917" priority="3270" stopIfTrue="1">
      <formula>$A165="comments"</formula>
    </cfRule>
    <cfRule type="expression" dxfId="2916" priority="3271" stopIfTrue="1">
      <formula>OR($A165="audio", $A165="video")</formula>
    </cfRule>
    <cfRule type="expression" dxfId="2915" priority="3272" stopIfTrue="1">
      <formula>$A165="image"</formula>
    </cfRule>
    <cfRule type="expression" dxfId="2914" priority="3273" stopIfTrue="1">
      <formula>OR($A165="date", $A165="datetime")</formula>
    </cfRule>
    <cfRule type="expression" dxfId="2913" priority="3274" stopIfTrue="1">
      <formula>OR($A165="calculate", $A165="calculate_here")</formula>
    </cfRule>
    <cfRule type="expression" dxfId="2912" priority="3275" stopIfTrue="1">
      <formula>$A165="note"</formula>
    </cfRule>
    <cfRule type="expression" dxfId="2911" priority="3276" stopIfTrue="1">
      <formula>$A165="barcode"</formula>
    </cfRule>
    <cfRule type="expression" dxfId="2910" priority="3277" stopIfTrue="1">
      <formula>$A165="geopoint"</formula>
    </cfRule>
    <cfRule type="expression" dxfId="2909" priority="3278" stopIfTrue="1">
      <formula>OR($A165="audio audit", $A165="text audit", $A165="speed violations count", $A165="speed violations list", $A165="speed violations audit")</formula>
    </cfRule>
    <cfRule type="expression" dxfId="2908" priority="3279" stopIfTrue="1">
      <formula>OR($A165="username", $A165="phonenumber", $A165="start", $A165="end", $A165="deviceid", $A165="subscriberid", $A165="simserial", $A165="caseid")</formula>
    </cfRule>
    <cfRule type="expression" dxfId="2907" priority="3280" stopIfTrue="1">
      <formula>OR(AND(LEFT($A165, 16)="select_multiple ", LEN($A165)&gt;16, NOT(ISNUMBER(SEARCH(" ", $A165, 17)))), AND(LEFT($A165, 11)="select_one ", LEN($A165)&gt;11, NOT(ISNUMBER(SEARCH(" ", $A165, 12)))))</formula>
    </cfRule>
    <cfRule type="expression" dxfId="2906" priority="3281" stopIfTrue="1">
      <formula>$A165="decimal"</formula>
    </cfRule>
    <cfRule type="expression" dxfId="2905" priority="3282" stopIfTrue="1">
      <formula>$A165="integer"</formula>
    </cfRule>
    <cfRule type="expression" dxfId="2904" priority="3283" stopIfTrue="1">
      <formula>$A165="text"</formula>
    </cfRule>
    <cfRule type="expression" dxfId="2903" priority="3284" stopIfTrue="1">
      <formula>$A165="end repeat"</formula>
    </cfRule>
    <cfRule type="expression" dxfId="2902" priority="3285" stopIfTrue="1">
      <formula>$A165="begin repeat"</formula>
    </cfRule>
    <cfRule type="expression" dxfId="2901" priority="3286" stopIfTrue="1">
      <formula>$A165="end group"</formula>
    </cfRule>
    <cfRule type="expression" dxfId="2900" priority="3287" stopIfTrue="1">
      <formula>$A165="begin group"</formula>
    </cfRule>
  </conditionalFormatting>
  <conditionalFormatting sqref="K43">
    <cfRule type="expression" dxfId="2899" priority="3234" stopIfTrue="1">
      <formula>$A43="comments"</formula>
    </cfRule>
    <cfRule type="expression" dxfId="2898" priority="3235" stopIfTrue="1">
      <formula>OR($A43="audio", $A43="video")</formula>
    </cfRule>
    <cfRule type="expression" dxfId="2897" priority="3236" stopIfTrue="1">
      <formula>$A43="image"</formula>
    </cfRule>
    <cfRule type="expression" dxfId="2896" priority="3237" stopIfTrue="1">
      <formula>OR($A43="date", $A43="datetime")</formula>
    </cfRule>
    <cfRule type="expression" dxfId="2895" priority="3238" stopIfTrue="1">
      <formula>OR($A43="calculate", $A43="calculate_here")</formula>
    </cfRule>
    <cfRule type="expression" dxfId="2894" priority="3239" stopIfTrue="1">
      <formula>$A43="note"</formula>
    </cfRule>
    <cfRule type="expression" dxfId="2893" priority="3240" stopIfTrue="1">
      <formula>$A43="barcode"</formula>
    </cfRule>
    <cfRule type="expression" dxfId="2892" priority="3241" stopIfTrue="1">
      <formula>$A43="geopoint"</formula>
    </cfRule>
    <cfRule type="expression" dxfId="2891" priority="3242" stopIfTrue="1">
      <formula>OR($A43="audio audit", $A43="text audit", $A43="speed violations count", $A43="speed violations list", $A43="speed violations audit")</formula>
    </cfRule>
    <cfRule type="expression" dxfId="2890" priority="3243" stopIfTrue="1">
      <formula>OR($A43="username", $A43="phonenumber", $A43="start", $A43="end", $A43="deviceid", $A43="subscriberid", $A43="simserial", $A43="caseid")</formula>
    </cfRule>
    <cfRule type="expression" dxfId="2889" priority="3244" stopIfTrue="1">
      <formula>OR(AND(LEFT($A43, 16)="select_multiple ", LEN($A43)&gt;16, NOT(ISNUMBER(SEARCH(" ", $A43, 17)))), AND(LEFT($A43, 11)="select_one ", LEN($A43)&gt;11, NOT(ISNUMBER(SEARCH(" ", $A43, 12)))))</formula>
    </cfRule>
    <cfRule type="expression" dxfId="2888" priority="3245" stopIfTrue="1">
      <formula>$A43="decimal"</formula>
    </cfRule>
    <cfRule type="expression" dxfId="2887" priority="3246" stopIfTrue="1">
      <formula>$A43="integer"</formula>
    </cfRule>
    <cfRule type="expression" dxfId="2886" priority="3247" stopIfTrue="1">
      <formula>$A43="text"</formula>
    </cfRule>
    <cfRule type="expression" dxfId="2885" priority="3248" stopIfTrue="1">
      <formula>$A43="end repeat"</formula>
    </cfRule>
    <cfRule type="expression" dxfId="2884" priority="3249" stopIfTrue="1">
      <formula>$A43="begin repeat"</formula>
    </cfRule>
    <cfRule type="expression" dxfId="2883" priority="3250" stopIfTrue="1">
      <formula>$A43="end group"</formula>
    </cfRule>
    <cfRule type="expression" dxfId="2882" priority="3251" stopIfTrue="1">
      <formula>$A43="begin group"</formula>
    </cfRule>
  </conditionalFormatting>
  <conditionalFormatting sqref="K44">
    <cfRule type="expression" dxfId="2881" priority="3216" stopIfTrue="1">
      <formula>$A44="comments"</formula>
    </cfRule>
    <cfRule type="expression" dxfId="2880" priority="3217" stopIfTrue="1">
      <formula>OR($A44="audio", $A44="video")</formula>
    </cfRule>
    <cfRule type="expression" dxfId="2879" priority="3218" stopIfTrue="1">
      <formula>$A44="image"</formula>
    </cfRule>
    <cfRule type="expression" dxfId="2878" priority="3219" stopIfTrue="1">
      <formula>OR($A44="date", $A44="datetime")</formula>
    </cfRule>
    <cfRule type="expression" dxfId="2877" priority="3220" stopIfTrue="1">
      <formula>OR($A44="calculate", $A44="calculate_here")</formula>
    </cfRule>
    <cfRule type="expression" dxfId="2876" priority="3221" stopIfTrue="1">
      <formula>$A44="note"</formula>
    </cfRule>
    <cfRule type="expression" dxfId="2875" priority="3222" stopIfTrue="1">
      <formula>$A44="barcode"</formula>
    </cfRule>
    <cfRule type="expression" dxfId="2874" priority="3223" stopIfTrue="1">
      <formula>$A44="geopoint"</formula>
    </cfRule>
    <cfRule type="expression" dxfId="2873" priority="3224" stopIfTrue="1">
      <formula>OR($A44="audio audit", $A44="text audit", $A44="speed violations count", $A44="speed violations list", $A44="speed violations audit")</formula>
    </cfRule>
    <cfRule type="expression" dxfId="2872" priority="3225" stopIfTrue="1">
      <formula>OR($A44="username", $A44="phonenumber", $A44="start", $A44="end", $A44="deviceid", $A44="subscriberid", $A44="simserial", $A44="caseid")</formula>
    </cfRule>
    <cfRule type="expression" dxfId="2871" priority="3226" stopIfTrue="1">
      <formula>OR(AND(LEFT($A44, 16)="select_multiple ", LEN($A44)&gt;16, NOT(ISNUMBER(SEARCH(" ", $A44, 17)))), AND(LEFT($A44, 11)="select_one ", LEN($A44)&gt;11, NOT(ISNUMBER(SEARCH(" ", $A44, 12)))))</formula>
    </cfRule>
    <cfRule type="expression" dxfId="2870" priority="3227" stopIfTrue="1">
      <formula>$A44="decimal"</formula>
    </cfRule>
    <cfRule type="expression" dxfId="2869" priority="3228" stopIfTrue="1">
      <formula>$A44="integer"</formula>
    </cfRule>
    <cfRule type="expression" dxfId="2868" priority="3229" stopIfTrue="1">
      <formula>$A44="text"</formula>
    </cfRule>
    <cfRule type="expression" dxfId="2867" priority="3230" stopIfTrue="1">
      <formula>$A44="end repeat"</formula>
    </cfRule>
    <cfRule type="expression" dxfId="2866" priority="3231" stopIfTrue="1">
      <formula>$A44="begin repeat"</formula>
    </cfRule>
    <cfRule type="expression" dxfId="2865" priority="3232" stopIfTrue="1">
      <formula>$A44="end group"</formula>
    </cfRule>
    <cfRule type="expression" dxfId="2864" priority="3233" stopIfTrue="1">
      <formula>$A44="begin group"</formula>
    </cfRule>
  </conditionalFormatting>
  <conditionalFormatting sqref="K45">
    <cfRule type="expression" dxfId="2863" priority="3198" stopIfTrue="1">
      <formula>$A45="comments"</formula>
    </cfRule>
    <cfRule type="expression" dxfId="2862" priority="3199" stopIfTrue="1">
      <formula>OR($A45="audio", $A45="video")</formula>
    </cfRule>
    <cfRule type="expression" dxfId="2861" priority="3200" stopIfTrue="1">
      <formula>$A45="image"</formula>
    </cfRule>
    <cfRule type="expression" dxfId="2860" priority="3201" stopIfTrue="1">
      <formula>OR($A45="date", $A45="datetime")</formula>
    </cfRule>
    <cfRule type="expression" dxfId="2859" priority="3202" stopIfTrue="1">
      <formula>OR($A45="calculate", $A45="calculate_here")</formula>
    </cfRule>
    <cfRule type="expression" dxfId="2858" priority="3203" stopIfTrue="1">
      <formula>$A45="note"</formula>
    </cfRule>
    <cfRule type="expression" dxfId="2857" priority="3204" stopIfTrue="1">
      <formula>$A45="barcode"</formula>
    </cfRule>
    <cfRule type="expression" dxfId="2856" priority="3205" stopIfTrue="1">
      <formula>$A45="geopoint"</formula>
    </cfRule>
    <cfRule type="expression" dxfId="2855" priority="3206" stopIfTrue="1">
      <formula>OR($A45="audio audit", $A45="text audit", $A45="speed violations count", $A45="speed violations list", $A45="speed violations audit")</formula>
    </cfRule>
    <cfRule type="expression" dxfId="2854" priority="3207" stopIfTrue="1">
      <formula>OR($A45="username", $A45="phonenumber", $A45="start", $A45="end", $A45="deviceid", $A45="subscriberid", $A45="simserial", $A45="caseid")</formula>
    </cfRule>
    <cfRule type="expression" dxfId="2853" priority="3208" stopIfTrue="1">
      <formula>OR(AND(LEFT($A45, 16)="select_multiple ", LEN($A45)&gt;16, NOT(ISNUMBER(SEARCH(" ", $A45, 17)))), AND(LEFT($A45, 11)="select_one ", LEN($A45)&gt;11, NOT(ISNUMBER(SEARCH(" ", $A45, 12)))))</formula>
    </cfRule>
    <cfRule type="expression" dxfId="2852" priority="3209" stopIfTrue="1">
      <formula>$A45="decimal"</formula>
    </cfRule>
    <cfRule type="expression" dxfId="2851" priority="3210" stopIfTrue="1">
      <formula>$A45="integer"</formula>
    </cfRule>
    <cfRule type="expression" dxfId="2850" priority="3211" stopIfTrue="1">
      <formula>$A45="text"</formula>
    </cfRule>
    <cfRule type="expression" dxfId="2849" priority="3212" stopIfTrue="1">
      <formula>$A45="end repeat"</formula>
    </cfRule>
    <cfRule type="expression" dxfId="2848" priority="3213" stopIfTrue="1">
      <formula>$A45="begin repeat"</formula>
    </cfRule>
    <cfRule type="expression" dxfId="2847" priority="3214" stopIfTrue="1">
      <formula>$A45="end group"</formula>
    </cfRule>
    <cfRule type="expression" dxfId="2846" priority="3215" stopIfTrue="1">
      <formula>$A45="begin group"</formula>
    </cfRule>
  </conditionalFormatting>
  <conditionalFormatting sqref="K46">
    <cfRule type="expression" dxfId="2845" priority="3180" stopIfTrue="1">
      <formula>$A46="comments"</formula>
    </cfRule>
    <cfRule type="expression" dxfId="2844" priority="3181" stopIfTrue="1">
      <formula>OR($A46="audio", $A46="video")</formula>
    </cfRule>
    <cfRule type="expression" dxfId="2843" priority="3182" stopIfTrue="1">
      <formula>$A46="image"</formula>
    </cfRule>
    <cfRule type="expression" dxfId="2842" priority="3183" stopIfTrue="1">
      <formula>OR($A46="date", $A46="datetime")</formula>
    </cfRule>
    <cfRule type="expression" dxfId="2841" priority="3184" stopIfTrue="1">
      <formula>OR($A46="calculate", $A46="calculate_here")</formula>
    </cfRule>
    <cfRule type="expression" dxfId="2840" priority="3185" stopIfTrue="1">
      <formula>$A46="note"</formula>
    </cfRule>
    <cfRule type="expression" dxfId="2839" priority="3186" stopIfTrue="1">
      <formula>$A46="barcode"</formula>
    </cfRule>
    <cfRule type="expression" dxfId="2838" priority="3187" stopIfTrue="1">
      <formula>$A46="geopoint"</formula>
    </cfRule>
    <cfRule type="expression" dxfId="2837" priority="3188" stopIfTrue="1">
      <formula>OR($A46="audio audit", $A46="text audit", $A46="speed violations count", $A46="speed violations list", $A46="speed violations audit")</formula>
    </cfRule>
    <cfRule type="expression" dxfId="2836" priority="3189" stopIfTrue="1">
      <formula>OR($A46="username", $A46="phonenumber", $A46="start", $A46="end", $A46="deviceid", $A46="subscriberid", $A46="simserial", $A46="caseid")</formula>
    </cfRule>
    <cfRule type="expression" dxfId="2835" priority="3190" stopIfTrue="1">
      <formula>OR(AND(LEFT($A46, 16)="select_multiple ", LEN($A46)&gt;16, NOT(ISNUMBER(SEARCH(" ", $A46, 17)))), AND(LEFT($A46, 11)="select_one ", LEN($A46)&gt;11, NOT(ISNUMBER(SEARCH(" ", $A46, 12)))))</formula>
    </cfRule>
    <cfRule type="expression" dxfId="2834" priority="3191" stopIfTrue="1">
      <formula>$A46="decimal"</formula>
    </cfRule>
    <cfRule type="expression" dxfId="2833" priority="3192" stopIfTrue="1">
      <formula>$A46="integer"</formula>
    </cfRule>
    <cfRule type="expression" dxfId="2832" priority="3193" stopIfTrue="1">
      <formula>$A46="text"</formula>
    </cfRule>
    <cfRule type="expression" dxfId="2831" priority="3194" stopIfTrue="1">
      <formula>$A46="end repeat"</formula>
    </cfRule>
    <cfRule type="expression" dxfId="2830" priority="3195" stopIfTrue="1">
      <formula>$A46="begin repeat"</formula>
    </cfRule>
    <cfRule type="expression" dxfId="2829" priority="3196" stopIfTrue="1">
      <formula>$A46="end group"</formula>
    </cfRule>
    <cfRule type="expression" dxfId="2828" priority="3197" stopIfTrue="1">
      <formula>$A46="begin group"</formula>
    </cfRule>
  </conditionalFormatting>
  <conditionalFormatting sqref="K57">
    <cfRule type="expression" dxfId="2827" priority="3072" stopIfTrue="1">
      <formula>$A57="comments"</formula>
    </cfRule>
    <cfRule type="expression" dxfId="2826" priority="3073" stopIfTrue="1">
      <formula>OR($A57="audio", $A57="video")</formula>
    </cfRule>
    <cfRule type="expression" dxfId="2825" priority="3074" stopIfTrue="1">
      <formula>$A57="image"</formula>
    </cfRule>
    <cfRule type="expression" dxfId="2824" priority="3075" stopIfTrue="1">
      <formula>OR($A57="date", $A57="datetime")</formula>
    </cfRule>
    <cfRule type="expression" dxfId="2823" priority="3076" stopIfTrue="1">
      <formula>OR($A57="calculate", $A57="calculate_here")</formula>
    </cfRule>
    <cfRule type="expression" dxfId="2822" priority="3077" stopIfTrue="1">
      <formula>$A57="note"</formula>
    </cfRule>
    <cfRule type="expression" dxfId="2821" priority="3078" stopIfTrue="1">
      <formula>$A57="barcode"</formula>
    </cfRule>
    <cfRule type="expression" dxfId="2820" priority="3079" stopIfTrue="1">
      <formula>$A57="geopoint"</formula>
    </cfRule>
    <cfRule type="expression" dxfId="2819" priority="3080" stopIfTrue="1">
      <formula>OR($A57="audio audit", $A57="text audit", $A57="speed violations count", $A57="speed violations list", $A57="speed violations audit")</formula>
    </cfRule>
    <cfRule type="expression" dxfId="2818" priority="3081" stopIfTrue="1">
      <formula>OR($A57="username", $A57="phonenumber", $A57="start", $A57="end", $A57="deviceid", $A57="subscriberid", $A57="simserial", $A57="caseid")</formula>
    </cfRule>
    <cfRule type="expression" dxfId="2817" priority="3082" stopIfTrue="1">
      <formula>OR(AND(LEFT($A57, 16)="select_multiple ", LEN($A57)&gt;16, NOT(ISNUMBER(SEARCH(" ", $A57, 17)))), AND(LEFT($A57, 11)="select_one ", LEN($A57)&gt;11, NOT(ISNUMBER(SEARCH(" ", $A57, 12)))))</formula>
    </cfRule>
    <cfRule type="expression" dxfId="2816" priority="3083" stopIfTrue="1">
      <formula>$A57="decimal"</formula>
    </cfRule>
    <cfRule type="expression" dxfId="2815" priority="3084" stopIfTrue="1">
      <formula>$A57="integer"</formula>
    </cfRule>
    <cfRule type="expression" dxfId="2814" priority="3085" stopIfTrue="1">
      <formula>$A57="text"</formula>
    </cfRule>
    <cfRule type="expression" dxfId="2813" priority="3086" stopIfTrue="1">
      <formula>$A57="end repeat"</formula>
    </cfRule>
    <cfRule type="expression" dxfId="2812" priority="3087" stopIfTrue="1">
      <formula>$A57="begin repeat"</formula>
    </cfRule>
    <cfRule type="expression" dxfId="2811" priority="3088" stopIfTrue="1">
      <formula>$A57="end group"</formula>
    </cfRule>
    <cfRule type="expression" dxfId="2810" priority="3089" stopIfTrue="1">
      <formula>$A57="begin group"</formula>
    </cfRule>
  </conditionalFormatting>
  <conditionalFormatting sqref="K58">
    <cfRule type="expression" dxfId="2809" priority="3054" stopIfTrue="1">
      <formula>$A58="comments"</formula>
    </cfRule>
    <cfRule type="expression" dxfId="2808" priority="3055" stopIfTrue="1">
      <formula>OR($A58="audio", $A58="video")</formula>
    </cfRule>
    <cfRule type="expression" dxfId="2807" priority="3056" stopIfTrue="1">
      <formula>$A58="image"</formula>
    </cfRule>
    <cfRule type="expression" dxfId="2806" priority="3057" stopIfTrue="1">
      <formula>OR($A58="date", $A58="datetime")</formula>
    </cfRule>
    <cfRule type="expression" dxfId="2805" priority="3058" stopIfTrue="1">
      <formula>OR($A58="calculate", $A58="calculate_here")</formula>
    </cfRule>
    <cfRule type="expression" dxfId="2804" priority="3059" stopIfTrue="1">
      <formula>$A58="note"</formula>
    </cfRule>
    <cfRule type="expression" dxfId="2803" priority="3060" stopIfTrue="1">
      <formula>$A58="barcode"</formula>
    </cfRule>
    <cfRule type="expression" dxfId="2802" priority="3061" stopIfTrue="1">
      <formula>$A58="geopoint"</formula>
    </cfRule>
    <cfRule type="expression" dxfId="2801" priority="3062" stopIfTrue="1">
      <formula>OR($A58="audio audit", $A58="text audit", $A58="speed violations count", $A58="speed violations list", $A58="speed violations audit")</formula>
    </cfRule>
    <cfRule type="expression" dxfId="2800" priority="3063" stopIfTrue="1">
      <formula>OR($A58="username", $A58="phonenumber", $A58="start", $A58="end", $A58="deviceid", $A58="subscriberid", $A58="simserial", $A58="caseid")</formula>
    </cfRule>
    <cfRule type="expression" dxfId="2799" priority="3064" stopIfTrue="1">
      <formula>OR(AND(LEFT($A58, 16)="select_multiple ", LEN($A58)&gt;16, NOT(ISNUMBER(SEARCH(" ", $A58, 17)))), AND(LEFT($A58, 11)="select_one ", LEN($A58)&gt;11, NOT(ISNUMBER(SEARCH(" ", $A58, 12)))))</formula>
    </cfRule>
    <cfRule type="expression" dxfId="2798" priority="3065" stopIfTrue="1">
      <formula>$A58="decimal"</formula>
    </cfRule>
    <cfRule type="expression" dxfId="2797" priority="3066" stopIfTrue="1">
      <formula>$A58="integer"</formula>
    </cfRule>
    <cfRule type="expression" dxfId="2796" priority="3067" stopIfTrue="1">
      <formula>$A58="text"</formula>
    </cfRule>
    <cfRule type="expression" dxfId="2795" priority="3068" stopIfTrue="1">
      <formula>$A58="end repeat"</formula>
    </cfRule>
    <cfRule type="expression" dxfId="2794" priority="3069" stopIfTrue="1">
      <formula>$A58="begin repeat"</formula>
    </cfRule>
    <cfRule type="expression" dxfId="2793" priority="3070" stopIfTrue="1">
      <formula>$A58="end group"</formula>
    </cfRule>
    <cfRule type="expression" dxfId="2792" priority="3071" stopIfTrue="1">
      <formula>$A58="begin group"</formula>
    </cfRule>
  </conditionalFormatting>
  <conditionalFormatting sqref="K59">
    <cfRule type="expression" dxfId="2791" priority="3036" stopIfTrue="1">
      <formula>$A59="comments"</formula>
    </cfRule>
    <cfRule type="expression" dxfId="2790" priority="3037" stopIfTrue="1">
      <formula>OR($A59="audio", $A59="video")</formula>
    </cfRule>
    <cfRule type="expression" dxfId="2789" priority="3038" stopIfTrue="1">
      <formula>$A59="image"</formula>
    </cfRule>
    <cfRule type="expression" dxfId="2788" priority="3039" stopIfTrue="1">
      <formula>OR($A59="date", $A59="datetime")</formula>
    </cfRule>
    <cfRule type="expression" dxfId="2787" priority="3040" stopIfTrue="1">
      <formula>OR($A59="calculate", $A59="calculate_here")</formula>
    </cfRule>
    <cfRule type="expression" dxfId="2786" priority="3041" stopIfTrue="1">
      <formula>$A59="note"</formula>
    </cfRule>
    <cfRule type="expression" dxfId="2785" priority="3042" stopIfTrue="1">
      <formula>$A59="barcode"</formula>
    </cfRule>
    <cfRule type="expression" dxfId="2784" priority="3043" stopIfTrue="1">
      <formula>$A59="geopoint"</formula>
    </cfRule>
    <cfRule type="expression" dxfId="2783" priority="3044" stopIfTrue="1">
      <formula>OR($A59="audio audit", $A59="text audit", $A59="speed violations count", $A59="speed violations list", $A59="speed violations audit")</formula>
    </cfRule>
    <cfRule type="expression" dxfId="2782" priority="3045" stopIfTrue="1">
      <formula>OR($A59="username", $A59="phonenumber", $A59="start", $A59="end", $A59="deviceid", $A59="subscriberid", $A59="simserial", $A59="caseid")</formula>
    </cfRule>
    <cfRule type="expression" dxfId="2781" priority="3046" stopIfTrue="1">
      <formula>OR(AND(LEFT($A59, 16)="select_multiple ", LEN($A59)&gt;16, NOT(ISNUMBER(SEARCH(" ", $A59, 17)))), AND(LEFT($A59, 11)="select_one ", LEN($A59)&gt;11, NOT(ISNUMBER(SEARCH(" ", $A59, 12)))))</formula>
    </cfRule>
    <cfRule type="expression" dxfId="2780" priority="3047" stopIfTrue="1">
      <formula>$A59="decimal"</formula>
    </cfRule>
    <cfRule type="expression" dxfId="2779" priority="3048" stopIfTrue="1">
      <formula>$A59="integer"</formula>
    </cfRule>
    <cfRule type="expression" dxfId="2778" priority="3049" stopIfTrue="1">
      <formula>$A59="text"</formula>
    </cfRule>
    <cfRule type="expression" dxfId="2777" priority="3050" stopIfTrue="1">
      <formula>$A59="end repeat"</formula>
    </cfRule>
    <cfRule type="expression" dxfId="2776" priority="3051" stopIfTrue="1">
      <formula>$A59="begin repeat"</formula>
    </cfRule>
    <cfRule type="expression" dxfId="2775" priority="3052" stopIfTrue="1">
      <formula>$A59="end group"</formula>
    </cfRule>
    <cfRule type="expression" dxfId="2774" priority="3053" stopIfTrue="1">
      <formula>$A59="begin group"</formula>
    </cfRule>
  </conditionalFormatting>
  <conditionalFormatting sqref="K62:K63">
    <cfRule type="expression" dxfId="2773" priority="3018" stopIfTrue="1">
      <formula>$A62="comments"</formula>
    </cfRule>
    <cfRule type="expression" dxfId="2772" priority="3019" stopIfTrue="1">
      <formula>OR($A62="audio", $A62="video")</formula>
    </cfRule>
    <cfRule type="expression" dxfId="2771" priority="3020" stopIfTrue="1">
      <formula>$A62="image"</formula>
    </cfRule>
    <cfRule type="expression" dxfId="2770" priority="3021" stopIfTrue="1">
      <formula>OR($A62="date", $A62="datetime")</formula>
    </cfRule>
    <cfRule type="expression" dxfId="2769" priority="3022" stopIfTrue="1">
      <formula>OR($A62="calculate", $A62="calculate_here")</formula>
    </cfRule>
    <cfRule type="expression" dxfId="2768" priority="3023" stopIfTrue="1">
      <formula>$A62="note"</formula>
    </cfRule>
    <cfRule type="expression" dxfId="2767" priority="3024" stopIfTrue="1">
      <formula>$A62="barcode"</formula>
    </cfRule>
    <cfRule type="expression" dxfId="2766" priority="3025" stopIfTrue="1">
      <formula>$A62="geopoint"</formula>
    </cfRule>
    <cfRule type="expression" dxfId="2765" priority="3026" stopIfTrue="1">
      <formula>OR($A62="audio audit", $A62="text audit", $A62="speed violations count", $A62="speed violations list", $A62="speed violations audit")</formula>
    </cfRule>
    <cfRule type="expression" dxfId="2764" priority="3027" stopIfTrue="1">
      <formula>OR($A62="username", $A62="phonenumber", $A62="start", $A62="end", $A62="deviceid", $A62="subscriberid", $A62="simserial", $A62="caseid")</formula>
    </cfRule>
    <cfRule type="expression" dxfId="2763" priority="3028" stopIfTrue="1">
      <formula>OR(AND(LEFT($A62, 16)="select_multiple ", LEN($A62)&gt;16, NOT(ISNUMBER(SEARCH(" ", $A62, 17)))), AND(LEFT($A62, 11)="select_one ", LEN($A62)&gt;11, NOT(ISNUMBER(SEARCH(" ", $A62, 12)))))</formula>
    </cfRule>
    <cfRule type="expression" dxfId="2762" priority="3029" stopIfTrue="1">
      <formula>$A62="decimal"</formula>
    </cfRule>
    <cfRule type="expression" dxfId="2761" priority="3030" stopIfTrue="1">
      <formula>$A62="integer"</formula>
    </cfRule>
    <cfRule type="expression" dxfId="2760" priority="3031" stopIfTrue="1">
      <formula>$A62="text"</formula>
    </cfRule>
    <cfRule type="expression" dxfId="2759" priority="3032" stopIfTrue="1">
      <formula>$A62="end repeat"</formula>
    </cfRule>
    <cfRule type="expression" dxfId="2758" priority="3033" stopIfTrue="1">
      <formula>$A62="begin repeat"</formula>
    </cfRule>
    <cfRule type="expression" dxfId="2757" priority="3034" stopIfTrue="1">
      <formula>$A62="end group"</formula>
    </cfRule>
    <cfRule type="expression" dxfId="2756" priority="3035" stopIfTrue="1">
      <formula>$A62="begin group"</formula>
    </cfRule>
  </conditionalFormatting>
  <conditionalFormatting sqref="K64">
    <cfRule type="expression" dxfId="2755" priority="2982" stopIfTrue="1">
      <formula>$A64="comments"</formula>
    </cfRule>
    <cfRule type="expression" dxfId="2754" priority="2983" stopIfTrue="1">
      <formula>OR($A64="audio", $A64="video")</formula>
    </cfRule>
    <cfRule type="expression" dxfId="2753" priority="2984" stopIfTrue="1">
      <formula>$A64="image"</formula>
    </cfRule>
    <cfRule type="expression" dxfId="2752" priority="2985" stopIfTrue="1">
      <formula>OR($A64="date", $A64="datetime")</formula>
    </cfRule>
    <cfRule type="expression" dxfId="2751" priority="2986" stopIfTrue="1">
      <formula>OR($A64="calculate", $A64="calculate_here")</formula>
    </cfRule>
    <cfRule type="expression" dxfId="2750" priority="2987" stopIfTrue="1">
      <formula>$A64="note"</formula>
    </cfRule>
    <cfRule type="expression" dxfId="2749" priority="2988" stopIfTrue="1">
      <formula>$A64="barcode"</formula>
    </cfRule>
    <cfRule type="expression" dxfId="2748" priority="2989" stopIfTrue="1">
      <formula>$A64="geopoint"</formula>
    </cfRule>
    <cfRule type="expression" dxfId="2747" priority="2990" stopIfTrue="1">
      <formula>OR($A64="audio audit", $A64="text audit", $A64="speed violations count", $A64="speed violations list", $A64="speed violations audit")</formula>
    </cfRule>
    <cfRule type="expression" dxfId="2746" priority="2991" stopIfTrue="1">
      <formula>OR($A64="username", $A64="phonenumber", $A64="start", $A64="end", $A64="deviceid", $A64="subscriberid", $A64="simserial", $A64="caseid")</formula>
    </cfRule>
    <cfRule type="expression" dxfId="2745" priority="2992" stopIfTrue="1">
      <formula>OR(AND(LEFT($A64, 16)="select_multiple ", LEN($A64)&gt;16, NOT(ISNUMBER(SEARCH(" ", $A64, 17)))), AND(LEFT($A64, 11)="select_one ", LEN($A64)&gt;11, NOT(ISNUMBER(SEARCH(" ", $A64, 12)))))</formula>
    </cfRule>
    <cfRule type="expression" dxfId="2744" priority="2993" stopIfTrue="1">
      <formula>$A64="decimal"</formula>
    </cfRule>
    <cfRule type="expression" dxfId="2743" priority="2994" stopIfTrue="1">
      <formula>$A64="integer"</formula>
    </cfRule>
    <cfRule type="expression" dxfId="2742" priority="2995" stopIfTrue="1">
      <formula>$A64="text"</formula>
    </cfRule>
    <cfRule type="expression" dxfId="2741" priority="2996" stopIfTrue="1">
      <formula>$A64="end repeat"</formula>
    </cfRule>
    <cfRule type="expression" dxfId="2740" priority="2997" stopIfTrue="1">
      <formula>$A64="begin repeat"</formula>
    </cfRule>
    <cfRule type="expression" dxfId="2739" priority="2998" stopIfTrue="1">
      <formula>$A64="end group"</formula>
    </cfRule>
    <cfRule type="expression" dxfId="2738" priority="2999" stopIfTrue="1">
      <formula>$A64="begin group"</formula>
    </cfRule>
  </conditionalFormatting>
  <conditionalFormatting sqref="K65:K67">
    <cfRule type="expression" dxfId="2737" priority="2964" stopIfTrue="1">
      <formula>$A65="comments"</formula>
    </cfRule>
    <cfRule type="expression" dxfId="2736" priority="2965" stopIfTrue="1">
      <formula>OR($A65="audio", $A65="video")</formula>
    </cfRule>
    <cfRule type="expression" dxfId="2735" priority="2966" stopIfTrue="1">
      <formula>$A65="image"</formula>
    </cfRule>
    <cfRule type="expression" dxfId="2734" priority="2967" stopIfTrue="1">
      <formula>OR($A65="date", $A65="datetime")</formula>
    </cfRule>
    <cfRule type="expression" dxfId="2733" priority="2968" stopIfTrue="1">
      <formula>OR($A65="calculate", $A65="calculate_here")</formula>
    </cfRule>
    <cfRule type="expression" dxfId="2732" priority="2969" stopIfTrue="1">
      <formula>$A65="note"</formula>
    </cfRule>
    <cfRule type="expression" dxfId="2731" priority="2970" stopIfTrue="1">
      <formula>$A65="barcode"</formula>
    </cfRule>
    <cfRule type="expression" dxfId="2730" priority="2971" stopIfTrue="1">
      <formula>$A65="geopoint"</formula>
    </cfRule>
    <cfRule type="expression" dxfId="2729" priority="2972" stopIfTrue="1">
      <formula>OR($A65="audio audit", $A65="text audit", $A65="speed violations count", $A65="speed violations list", $A65="speed violations audit")</formula>
    </cfRule>
    <cfRule type="expression" dxfId="2728" priority="2973" stopIfTrue="1">
      <formula>OR($A65="username", $A65="phonenumber", $A65="start", $A65="end", $A65="deviceid", $A65="subscriberid", $A65="simserial", $A65="caseid")</formula>
    </cfRule>
    <cfRule type="expression" dxfId="2727" priority="2974" stopIfTrue="1">
      <formula>OR(AND(LEFT($A65, 16)="select_multiple ", LEN($A65)&gt;16, NOT(ISNUMBER(SEARCH(" ", $A65, 17)))), AND(LEFT($A65, 11)="select_one ", LEN($A65)&gt;11, NOT(ISNUMBER(SEARCH(" ", $A65, 12)))))</formula>
    </cfRule>
    <cfRule type="expression" dxfId="2726" priority="2975" stopIfTrue="1">
      <formula>$A65="decimal"</formula>
    </cfRule>
    <cfRule type="expression" dxfId="2725" priority="2976" stopIfTrue="1">
      <formula>$A65="integer"</formula>
    </cfRule>
    <cfRule type="expression" dxfId="2724" priority="2977" stopIfTrue="1">
      <formula>$A65="text"</formula>
    </cfRule>
    <cfRule type="expression" dxfId="2723" priority="2978" stopIfTrue="1">
      <formula>$A65="end repeat"</formula>
    </cfRule>
    <cfRule type="expression" dxfId="2722" priority="2979" stopIfTrue="1">
      <formula>$A65="begin repeat"</formula>
    </cfRule>
    <cfRule type="expression" dxfId="2721" priority="2980" stopIfTrue="1">
      <formula>$A65="end group"</formula>
    </cfRule>
    <cfRule type="expression" dxfId="2720" priority="2981" stopIfTrue="1">
      <formula>$A65="begin group"</formula>
    </cfRule>
  </conditionalFormatting>
  <conditionalFormatting sqref="K68">
    <cfRule type="expression" dxfId="2719" priority="2946" stopIfTrue="1">
      <formula>$A68="comments"</formula>
    </cfRule>
    <cfRule type="expression" dxfId="2718" priority="2947" stopIfTrue="1">
      <formula>OR($A68="audio", $A68="video")</formula>
    </cfRule>
    <cfRule type="expression" dxfId="2717" priority="2948" stopIfTrue="1">
      <formula>$A68="image"</formula>
    </cfRule>
    <cfRule type="expression" dxfId="2716" priority="2949" stopIfTrue="1">
      <formula>OR($A68="date", $A68="datetime")</formula>
    </cfRule>
    <cfRule type="expression" dxfId="2715" priority="2950" stopIfTrue="1">
      <formula>OR($A68="calculate", $A68="calculate_here")</formula>
    </cfRule>
    <cfRule type="expression" dxfId="2714" priority="2951" stopIfTrue="1">
      <formula>$A68="note"</formula>
    </cfRule>
    <cfRule type="expression" dxfId="2713" priority="2952" stopIfTrue="1">
      <formula>$A68="barcode"</formula>
    </cfRule>
    <cfRule type="expression" dxfId="2712" priority="2953" stopIfTrue="1">
      <formula>$A68="geopoint"</formula>
    </cfRule>
    <cfRule type="expression" dxfId="2711" priority="2954" stopIfTrue="1">
      <formula>OR($A68="audio audit", $A68="text audit", $A68="speed violations count", $A68="speed violations list", $A68="speed violations audit")</formula>
    </cfRule>
    <cfRule type="expression" dxfId="2710" priority="2955" stopIfTrue="1">
      <formula>OR($A68="username", $A68="phonenumber", $A68="start", $A68="end", $A68="deviceid", $A68="subscriberid", $A68="simserial", $A68="caseid")</formula>
    </cfRule>
    <cfRule type="expression" dxfId="2709" priority="2956" stopIfTrue="1">
      <formula>OR(AND(LEFT($A68, 16)="select_multiple ", LEN($A68)&gt;16, NOT(ISNUMBER(SEARCH(" ", $A68, 17)))), AND(LEFT($A68, 11)="select_one ", LEN($A68)&gt;11, NOT(ISNUMBER(SEARCH(" ", $A68, 12)))))</formula>
    </cfRule>
    <cfRule type="expression" dxfId="2708" priority="2957" stopIfTrue="1">
      <formula>$A68="decimal"</formula>
    </cfRule>
    <cfRule type="expression" dxfId="2707" priority="2958" stopIfTrue="1">
      <formula>$A68="integer"</formula>
    </cfRule>
    <cfRule type="expression" dxfId="2706" priority="2959" stopIfTrue="1">
      <formula>$A68="text"</formula>
    </cfRule>
    <cfRule type="expression" dxfId="2705" priority="2960" stopIfTrue="1">
      <formula>$A68="end repeat"</formula>
    </cfRule>
    <cfRule type="expression" dxfId="2704" priority="2961" stopIfTrue="1">
      <formula>$A68="begin repeat"</formula>
    </cfRule>
    <cfRule type="expression" dxfId="2703" priority="2962" stopIfTrue="1">
      <formula>$A68="end group"</formula>
    </cfRule>
    <cfRule type="expression" dxfId="2702" priority="2963" stopIfTrue="1">
      <formula>$A68="begin group"</formula>
    </cfRule>
  </conditionalFormatting>
  <conditionalFormatting sqref="K69">
    <cfRule type="expression" dxfId="2701" priority="2928" stopIfTrue="1">
      <formula>$A69="comments"</formula>
    </cfRule>
    <cfRule type="expression" dxfId="2700" priority="2929" stopIfTrue="1">
      <formula>OR($A69="audio", $A69="video")</formula>
    </cfRule>
    <cfRule type="expression" dxfId="2699" priority="2930" stopIfTrue="1">
      <formula>$A69="image"</formula>
    </cfRule>
    <cfRule type="expression" dxfId="2698" priority="2931" stopIfTrue="1">
      <formula>OR($A69="date", $A69="datetime")</formula>
    </cfRule>
    <cfRule type="expression" dxfId="2697" priority="2932" stopIfTrue="1">
      <formula>OR($A69="calculate", $A69="calculate_here")</formula>
    </cfRule>
    <cfRule type="expression" dxfId="2696" priority="2933" stopIfTrue="1">
      <formula>$A69="note"</formula>
    </cfRule>
    <cfRule type="expression" dxfId="2695" priority="2934" stopIfTrue="1">
      <formula>$A69="barcode"</formula>
    </cfRule>
    <cfRule type="expression" dxfId="2694" priority="2935" stopIfTrue="1">
      <formula>$A69="geopoint"</formula>
    </cfRule>
    <cfRule type="expression" dxfId="2693" priority="2936" stopIfTrue="1">
      <formula>OR($A69="audio audit", $A69="text audit", $A69="speed violations count", $A69="speed violations list", $A69="speed violations audit")</formula>
    </cfRule>
    <cfRule type="expression" dxfId="2692" priority="2937" stopIfTrue="1">
      <formula>OR($A69="username", $A69="phonenumber", $A69="start", $A69="end", $A69="deviceid", $A69="subscriberid", $A69="simserial", $A69="caseid")</formula>
    </cfRule>
    <cfRule type="expression" dxfId="2691" priority="2938" stopIfTrue="1">
      <formula>OR(AND(LEFT($A69, 16)="select_multiple ", LEN($A69)&gt;16, NOT(ISNUMBER(SEARCH(" ", $A69, 17)))), AND(LEFT($A69, 11)="select_one ", LEN($A69)&gt;11, NOT(ISNUMBER(SEARCH(" ", $A69, 12)))))</formula>
    </cfRule>
    <cfRule type="expression" dxfId="2690" priority="2939" stopIfTrue="1">
      <formula>$A69="decimal"</formula>
    </cfRule>
    <cfRule type="expression" dxfId="2689" priority="2940" stopIfTrue="1">
      <formula>$A69="integer"</formula>
    </cfRule>
    <cfRule type="expression" dxfId="2688" priority="2941" stopIfTrue="1">
      <formula>$A69="text"</formula>
    </cfRule>
    <cfRule type="expression" dxfId="2687" priority="2942" stopIfTrue="1">
      <formula>$A69="end repeat"</formula>
    </cfRule>
    <cfRule type="expression" dxfId="2686" priority="2943" stopIfTrue="1">
      <formula>$A69="begin repeat"</formula>
    </cfRule>
    <cfRule type="expression" dxfId="2685" priority="2944" stopIfTrue="1">
      <formula>$A69="end group"</formula>
    </cfRule>
    <cfRule type="expression" dxfId="2684" priority="2945" stopIfTrue="1">
      <formula>$A69="begin group"</formula>
    </cfRule>
  </conditionalFormatting>
  <conditionalFormatting sqref="K70:K75">
    <cfRule type="expression" dxfId="2683" priority="2910" stopIfTrue="1">
      <formula>$A70="comments"</formula>
    </cfRule>
    <cfRule type="expression" dxfId="2682" priority="2911" stopIfTrue="1">
      <formula>OR($A70="audio", $A70="video")</formula>
    </cfRule>
    <cfRule type="expression" dxfId="2681" priority="2912" stopIfTrue="1">
      <formula>$A70="image"</formula>
    </cfRule>
    <cfRule type="expression" dxfId="2680" priority="2913" stopIfTrue="1">
      <formula>OR($A70="date", $A70="datetime")</formula>
    </cfRule>
    <cfRule type="expression" dxfId="2679" priority="2914" stopIfTrue="1">
      <formula>OR($A70="calculate", $A70="calculate_here")</formula>
    </cfRule>
    <cfRule type="expression" dxfId="2678" priority="2915" stopIfTrue="1">
      <formula>$A70="note"</formula>
    </cfRule>
    <cfRule type="expression" dxfId="2677" priority="2916" stopIfTrue="1">
      <formula>$A70="barcode"</formula>
    </cfRule>
    <cfRule type="expression" dxfId="2676" priority="2917" stopIfTrue="1">
      <formula>$A70="geopoint"</formula>
    </cfRule>
    <cfRule type="expression" dxfId="2675" priority="2918" stopIfTrue="1">
      <formula>OR($A70="audio audit", $A70="text audit", $A70="speed violations count", $A70="speed violations list", $A70="speed violations audit")</formula>
    </cfRule>
    <cfRule type="expression" dxfId="2674" priority="2919" stopIfTrue="1">
      <formula>OR($A70="username", $A70="phonenumber", $A70="start", $A70="end", $A70="deviceid", $A70="subscriberid", $A70="simserial", $A70="caseid")</formula>
    </cfRule>
    <cfRule type="expression" dxfId="2673" priority="2920" stopIfTrue="1">
      <formula>OR(AND(LEFT($A70, 16)="select_multiple ", LEN($A70)&gt;16, NOT(ISNUMBER(SEARCH(" ", $A70, 17)))), AND(LEFT($A70, 11)="select_one ", LEN($A70)&gt;11, NOT(ISNUMBER(SEARCH(" ", $A70, 12)))))</formula>
    </cfRule>
    <cfRule type="expression" dxfId="2672" priority="2921" stopIfTrue="1">
      <formula>$A70="decimal"</formula>
    </cfRule>
    <cfRule type="expression" dxfId="2671" priority="2922" stopIfTrue="1">
      <formula>$A70="integer"</formula>
    </cfRule>
    <cfRule type="expression" dxfId="2670" priority="2923" stopIfTrue="1">
      <formula>$A70="text"</formula>
    </cfRule>
    <cfRule type="expression" dxfId="2669" priority="2924" stopIfTrue="1">
      <formula>$A70="end repeat"</formula>
    </cfRule>
    <cfRule type="expression" dxfId="2668" priority="2925" stopIfTrue="1">
      <formula>$A70="begin repeat"</formula>
    </cfRule>
    <cfRule type="expression" dxfId="2667" priority="2926" stopIfTrue="1">
      <formula>$A70="end group"</formula>
    </cfRule>
    <cfRule type="expression" dxfId="2666" priority="2927" stopIfTrue="1">
      <formula>$A70="begin group"</formula>
    </cfRule>
  </conditionalFormatting>
  <conditionalFormatting sqref="K75:K86">
    <cfRule type="expression" dxfId="2665" priority="2892" stopIfTrue="1">
      <formula>$A75="comments"</formula>
    </cfRule>
    <cfRule type="expression" dxfId="2664" priority="2893" stopIfTrue="1">
      <formula>OR($A75="audio", $A75="video")</formula>
    </cfRule>
    <cfRule type="expression" dxfId="2663" priority="2894" stopIfTrue="1">
      <formula>$A75="image"</formula>
    </cfRule>
    <cfRule type="expression" dxfId="2662" priority="2895" stopIfTrue="1">
      <formula>OR($A75="date", $A75="datetime")</formula>
    </cfRule>
    <cfRule type="expression" dxfId="2661" priority="2896" stopIfTrue="1">
      <formula>OR($A75="calculate", $A75="calculate_here")</formula>
    </cfRule>
    <cfRule type="expression" dxfId="2660" priority="2897" stopIfTrue="1">
      <formula>$A75="note"</formula>
    </cfRule>
    <cfRule type="expression" dxfId="2659" priority="2898" stopIfTrue="1">
      <formula>$A75="barcode"</formula>
    </cfRule>
    <cfRule type="expression" dxfId="2658" priority="2899" stopIfTrue="1">
      <formula>$A75="geopoint"</formula>
    </cfRule>
    <cfRule type="expression" dxfId="2657" priority="2900" stopIfTrue="1">
      <formula>OR($A75="audio audit", $A75="text audit", $A75="speed violations count", $A75="speed violations list", $A75="speed violations audit")</formula>
    </cfRule>
    <cfRule type="expression" dxfId="2656" priority="2901" stopIfTrue="1">
      <formula>OR($A75="username", $A75="phonenumber", $A75="start", $A75="end", $A75="deviceid", $A75="subscriberid", $A75="simserial", $A75="caseid")</formula>
    </cfRule>
    <cfRule type="expression" dxfId="2655" priority="2902" stopIfTrue="1">
      <formula>OR(AND(LEFT($A75, 16)="select_multiple ", LEN($A75)&gt;16, NOT(ISNUMBER(SEARCH(" ", $A75, 17)))), AND(LEFT($A75, 11)="select_one ", LEN($A75)&gt;11, NOT(ISNUMBER(SEARCH(" ", $A75, 12)))))</formula>
    </cfRule>
    <cfRule type="expression" dxfId="2654" priority="2903" stopIfTrue="1">
      <formula>$A75="decimal"</formula>
    </cfRule>
    <cfRule type="expression" dxfId="2653" priority="2904" stopIfTrue="1">
      <formula>$A75="integer"</formula>
    </cfRule>
    <cfRule type="expression" dxfId="2652" priority="2905" stopIfTrue="1">
      <formula>$A75="text"</formula>
    </cfRule>
    <cfRule type="expression" dxfId="2651" priority="2906" stopIfTrue="1">
      <formula>$A75="end repeat"</formula>
    </cfRule>
    <cfRule type="expression" dxfId="2650" priority="2907" stopIfTrue="1">
      <formula>$A75="begin repeat"</formula>
    </cfRule>
    <cfRule type="expression" dxfId="2649" priority="2908" stopIfTrue="1">
      <formula>$A75="end group"</formula>
    </cfRule>
    <cfRule type="expression" dxfId="2648" priority="2909" stopIfTrue="1">
      <formula>$A75="begin group"</formula>
    </cfRule>
  </conditionalFormatting>
  <conditionalFormatting sqref="K86:K100">
    <cfRule type="expression" dxfId="2647" priority="2874" stopIfTrue="1">
      <formula>$A86="comments"</formula>
    </cfRule>
    <cfRule type="expression" dxfId="2646" priority="2875" stopIfTrue="1">
      <formula>OR($A86="audio", $A86="video")</formula>
    </cfRule>
    <cfRule type="expression" dxfId="2645" priority="2876" stopIfTrue="1">
      <formula>$A86="image"</formula>
    </cfRule>
    <cfRule type="expression" dxfId="2644" priority="2877" stopIfTrue="1">
      <formula>OR($A86="date", $A86="datetime")</formula>
    </cfRule>
    <cfRule type="expression" dxfId="2643" priority="2878" stopIfTrue="1">
      <formula>OR($A86="calculate", $A86="calculate_here")</formula>
    </cfRule>
    <cfRule type="expression" dxfId="2642" priority="2879" stopIfTrue="1">
      <formula>$A86="note"</formula>
    </cfRule>
    <cfRule type="expression" dxfId="2641" priority="2880" stopIfTrue="1">
      <formula>$A86="barcode"</formula>
    </cfRule>
    <cfRule type="expression" dxfId="2640" priority="2881" stopIfTrue="1">
      <formula>$A86="geopoint"</formula>
    </cfRule>
    <cfRule type="expression" dxfId="2639" priority="2882" stopIfTrue="1">
      <formula>OR($A86="audio audit", $A86="text audit", $A86="speed violations count", $A86="speed violations list", $A86="speed violations audit")</formula>
    </cfRule>
    <cfRule type="expression" dxfId="2638" priority="2883" stopIfTrue="1">
      <formula>OR($A86="username", $A86="phonenumber", $A86="start", $A86="end", $A86="deviceid", $A86="subscriberid", $A86="simserial", $A86="caseid")</formula>
    </cfRule>
    <cfRule type="expression" dxfId="2637" priority="2884" stopIfTrue="1">
      <formula>OR(AND(LEFT($A86, 16)="select_multiple ", LEN($A86)&gt;16, NOT(ISNUMBER(SEARCH(" ", $A86, 17)))), AND(LEFT($A86, 11)="select_one ", LEN($A86)&gt;11, NOT(ISNUMBER(SEARCH(" ", $A86, 12)))))</formula>
    </cfRule>
    <cfRule type="expression" dxfId="2636" priority="2885" stopIfTrue="1">
      <formula>$A86="decimal"</formula>
    </cfRule>
    <cfRule type="expression" dxfId="2635" priority="2886" stopIfTrue="1">
      <formula>$A86="integer"</formula>
    </cfRule>
    <cfRule type="expression" dxfId="2634" priority="2887" stopIfTrue="1">
      <formula>$A86="text"</formula>
    </cfRule>
    <cfRule type="expression" dxfId="2633" priority="2888" stopIfTrue="1">
      <formula>$A86="end repeat"</formula>
    </cfRule>
    <cfRule type="expression" dxfId="2632" priority="2889" stopIfTrue="1">
      <formula>$A86="begin repeat"</formula>
    </cfRule>
    <cfRule type="expression" dxfId="2631" priority="2890" stopIfTrue="1">
      <formula>$A86="end group"</formula>
    </cfRule>
    <cfRule type="expression" dxfId="2630" priority="2891" stopIfTrue="1">
      <formula>$A86="begin group"</formula>
    </cfRule>
  </conditionalFormatting>
  <conditionalFormatting sqref="K122:K136">
    <cfRule type="expression" dxfId="2629" priority="2856" stopIfTrue="1">
      <formula>$A122="comments"</formula>
    </cfRule>
    <cfRule type="expression" dxfId="2628" priority="2857" stopIfTrue="1">
      <formula>OR($A122="audio", $A122="video")</formula>
    </cfRule>
    <cfRule type="expression" dxfId="2627" priority="2858" stopIfTrue="1">
      <formula>$A122="image"</formula>
    </cfRule>
    <cfRule type="expression" dxfId="2626" priority="2859" stopIfTrue="1">
      <formula>OR($A122="date", $A122="datetime")</formula>
    </cfRule>
    <cfRule type="expression" dxfId="2625" priority="2860" stopIfTrue="1">
      <formula>OR($A122="calculate", $A122="calculate_here")</formula>
    </cfRule>
    <cfRule type="expression" dxfId="2624" priority="2861" stopIfTrue="1">
      <formula>$A122="note"</formula>
    </cfRule>
    <cfRule type="expression" dxfId="2623" priority="2862" stopIfTrue="1">
      <formula>$A122="barcode"</formula>
    </cfRule>
    <cfRule type="expression" dxfId="2622" priority="2863" stopIfTrue="1">
      <formula>$A122="geopoint"</formula>
    </cfRule>
    <cfRule type="expression" dxfId="2621" priority="2864" stopIfTrue="1">
      <formula>OR($A122="audio audit", $A122="text audit", $A122="speed violations count", $A122="speed violations list", $A122="speed violations audit")</formula>
    </cfRule>
    <cfRule type="expression" dxfId="2620" priority="2865" stopIfTrue="1">
      <formula>OR($A122="username", $A122="phonenumber", $A122="start", $A122="end", $A122="deviceid", $A122="subscriberid", $A122="simserial", $A122="caseid")</formula>
    </cfRule>
    <cfRule type="expression" dxfId="2619" priority="2866" stopIfTrue="1">
      <formula>OR(AND(LEFT($A122, 16)="select_multiple ", LEN($A122)&gt;16, NOT(ISNUMBER(SEARCH(" ", $A122, 17)))), AND(LEFT($A122, 11)="select_one ", LEN($A122)&gt;11, NOT(ISNUMBER(SEARCH(" ", $A122, 12)))))</formula>
    </cfRule>
    <cfRule type="expression" dxfId="2618" priority="2867" stopIfTrue="1">
      <formula>$A122="decimal"</formula>
    </cfRule>
    <cfRule type="expression" dxfId="2617" priority="2868" stopIfTrue="1">
      <formula>$A122="integer"</formula>
    </cfRule>
    <cfRule type="expression" dxfId="2616" priority="2869" stopIfTrue="1">
      <formula>$A122="text"</formula>
    </cfRule>
    <cfRule type="expression" dxfId="2615" priority="2870" stopIfTrue="1">
      <formula>$A122="end repeat"</formula>
    </cfRule>
    <cfRule type="expression" dxfId="2614" priority="2871" stopIfTrue="1">
      <formula>$A122="begin repeat"</formula>
    </cfRule>
    <cfRule type="expression" dxfId="2613" priority="2872" stopIfTrue="1">
      <formula>$A122="end group"</formula>
    </cfRule>
    <cfRule type="expression" dxfId="2612" priority="2873" stopIfTrue="1">
      <formula>$A122="begin group"</formula>
    </cfRule>
  </conditionalFormatting>
  <conditionalFormatting sqref="F167:F177 I167:I177 C168:C178">
    <cfRule type="expression" dxfId="2611" priority="2854" stopIfTrue="1">
      <formula>$A167="begin group"</formula>
    </cfRule>
  </conditionalFormatting>
  <conditionalFormatting sqref="I167:I177 C168:C178">
    <cfRule type="expression" dxfId="2610" priority="2851" stopIfTrue="1">
      <formula>$A167="begin repeat"</formula>
    </cfRule>
  </conditionalFormatting>
  <conditionalFormatting sqref="F167:F177 C168:D177 C168:C178 D167:D170">
    <cfRule type="expression" dxfId="2609" priority="2848" stopIfTrue="1">
      <formula>$A167="text"</formula>
    </cfRule>
  </conditionalFormatting>
  <conditionalFormatting sqref="G167:H177 C168:D177 C168:C178 D167:D170">
    <cfRule type="expression" dxfId="2608" priority="2846" stopIfTrue="1">
      <formula>$A167="integer"</formula>
    </cfRule>
  </conditionalFormatting>
  <conditionalFormatting sqref="G167:H177 C168:D177 C168:C178 D167:D170">
    <cfRule type="expression" dxfId="2607" priority="2844" stopIfTrue="1">
      <formula>$A167="decimal"</formula>
    </cfRule>
  </conditionalFormatting>
  <conditionalFormatting sqref="F167:F177 C168:C178">
    <cfRule type="expression" dxfId="2606" priority="2842" stopIfTrue="1">
      <formula>OR(AND(LEFT($A167, 16)="select_multiple ", LEN($A167)&gt;16, NOT(ISNUMBER(SEARCH(" ", $A167, 17)))), AND(LEFT($A167, 11)="select_one ", LEN($A167)&gt;11, NOT(ISNUMBER(SEARCH(" ", $A167, 12)))))</formula>
    </cfRule>
  </conditionalFormatting>
  <conditionalFormatting sqref="F167:F177">
    <cfRule type="expression" dxfId="2605" priority="2839" stopIfTrue="1">
      <formula>OR($A167="audio audit", $A167="text audit", $A167="speed violations count", $A167="speed violations list", $A167="speed violations audit")</formula>
    </cfRule>
  </conditionalFormatting>
  <conditionalFormatting sqref="C168:C178">
    <cfRule type="expression" dxfId="2604" priority="2833" stopIfTrue="1">
      <formula>$A168="note"</formula>
    </cfRule>
    <cfRule type="expression" dxfId="2603" priority="2835" stopIfTrue="1">
      <formula>$A168="barcode"</formula>
    </cfRule>
    <cfRule type="expression" dxfId="2602" priority="2837" stopIfTrue="1">
      <formula>$A168="geopoint"</formula>
    </cfRule>
  </conditionalFormatting>
  <conditionalFormatting sqref="F167:F177 C168:C178">
    <cfRule type="expression" dxfId="2601" priority="2830" stopIfTrue="1">
      <formula>OR($A167="date", $A167="datetime")</formula>
    </cfRule>
  </conditionalFormatting>
  <conditionalFormatting sqref="F167:F177 C168:C178">
    <cfRule type="expression" dxfId="2600" priority="2828" stopIfTrue="1">
      <formula>$A167="image"</formula>
    </cfRule>
  </conditionalFormatting>
  <conditionalFormatting sqref="C168:C178">
    <cfRule type="expression" dxfId="2599" priority="2826" stopIfTrue="1">
      <formula>OR($A168="audio", $A168="video")</formula>
    </cfRule>
  </conditionalFormatting>
  <conditionalFormatting sqref="C168:K177 C168:C178 D167:K170">
    <cfRule type="expression" dxfId="2598" priority="2825" stopIfTrue="1">
      <formula>$A167="comments"</formula>
    </cfRule>
    <cfRule type="expression" dxfId="2597" priority="2827" stopIfTrue="1">
      <formula>OR($A167="audio", $A167="video")</formula>
    </cfRule>
    <cfRule type="expression" dxfId="2596" priority="2829" stopIfTrue="1">
      <formula>$A167="image"</formula>
    </cfRule>
    <cfRule type="expression" dxfId="2595" priority="2831" stopIfTrue="1">
      <formula>OR($A167="date", $A167="datetime")</formula>
    </cfRule>
    <cfRule type="expression" dxfId="2594" priority="2832" stopIfTrue="1">
      <formula>OR($A167="calculate", $A167="calculate_here")</formula>
    </cfRule>
    <cfRule type="expression" dxfId="2593" priority="2834" stopIfTrue="1">
      <formula>$A167="note"</formula>
    </cfRule>
    <cfRule type="expression" dxfId="2592" priority="2836" stopIfTrue="1">
      <formula>$A167="barcode"</formula>
    </cfRule>
    <cfRule type="expression" dxfId="2591" priority="2838" stopIfTrue="1">
      <formula>$A167="geopoint"</formula>
    </cfRule>
    <cfRule type="expression" dxfId="2590" priority="2840" stopIfTrue="1">
      <formula>OR($A167="audio audit", $A167="text audit", $A167="speed violations count", $A167="speed violations list", $A167="speed violations audit")</formula>
    </cfRule>
    <cfRule type="expression" dxfId="2589" priority="2841" stopIfTrue="1">
      <formula>OR($A167="username", $A167="phonenumber", $A167="start", $A167="end", $A167="deviceid", $A167="subscriberid", $A167="simserial", $A167="caseid")</formula>
    </cfRule>
    <cfRule type="expression" dxfId="2588" priority="2843" stopIfTrue="1">
      <formula>OR(AND(LEFT($A167, 16)="select_multiple ", LEN($A167)&gt;16, NOT(ISNUMBER(SEARCH(" ", $A167, 17)))), AND(LEFT($A167, 11)="select_one ", LEN($A167)&gt;11, NOT(ISNUMBER(SEARCH(" ", $A167, 12)))))</formula>
    </cfRule>
    <cfRule type="expression" dxfId="2587" priority="2845" stopIfTrue="1">
      <formula>$A167="decimal"</formula>
    </cfRule>
    <cfRule type="expression" dxfId="2586" priority="2847" stopIfTrue="1">
      <formula>$A167="integer"</formula>
    </cfRule>
    <cfRule type="expression" dxfId="2585" priority="2849" stopIfTrue="1">
      <formula>$A167="text"</formula>
    </cfRule>
    <cfRule type="expression" dxfId="2584" priority="2850" stopIfTrue="1">
      <formula>$A167="end repeat"</formula>
    </cfRule>
    <cfRule type="expression" dxfId="2583" priority="2852" stopIfTrue="1">
      <formula>$A167="begin repeat"</formula>
    </cfRule>
    <cfRule type="expression" dxfId="2582" priority="2853" stopIfTrue="1">
      <formula>$A167="end group"</formula>
    </cfRule>
    <cfRule type="expression" dxfId="2581" priority="2855" stopIfTrue="1">
      <formula>$A167="begin group"</formula>
    </cfRule>
  </conditionalFormatting>
  <conditionalFormatting sqref="B167:B178">
    <cfRule type="expression" dxfId="2580" priority="2823" stopIfTrue="1">
      <formula>$A167="begin group"</formula>
    </cfRule>
  </conditionalFormatting>
  <conditionalFormatting sqref="B167:B178">
    <cfRule type="expression" dxfId="2579" priority="2820" stopIfTrue="1">
      <formula>$A167="begin repeat"</formula>
    </cfRule>
  </conditionalFormatting>
  <conditionalFormatting sqref="B167:B178">
    <cfRule type="expression" dxfId="2578" priority="2817" stopIfTrue="1">
      <formula>$A167="text"</formula>
    </cfRule>
  </conditionalFormatting>
  <conditionalFormatting sqref="B167:B178">
    <cfRule type="expression" dxfId="2577" priority="2815" stopIfTrue="1">
      <formula>$A167="integer"</formula>
    </cfRule>
  </conditionalFormatting>
  <conditionalFormatting sqref="B167:B178">
    <cfRule type="expression" dxfId="2576" priority="2813" stopIfTrue="1">
      <formula>$A167="decimal"</formula>
    </cfRule>
  </conditionalFormatting>
  <conditionalFormatting sqref="B167:B178">
    <cfRule type="expression" dxfId="2575" priority="2811" stopIfTrue="1">
      <formula>OR(AND(LEFT($A167, 16)="select_multiple ", LEN($A167)&gt;16, NOT(ISNUMBER(SEARCH(" ", $A167, 17)))), AND(LEFT($A167, 11)="select_one ", LEN($A167)&gt;11, NOT(ISNUMBER(SEARCH(" ", $A167, 12)))))</formula>
    </cfRule>
  </conditionalFormatting>
  <conditionalFormatting sqref="B167:B178">
    <cfRule type="expression" dxfId="2574" priority="2808" stopIfTrue="1">
      <formula>OR($A167="audio audit", $A167="text audit", $A167="speed violations count", $A167="speed violations list", $A167="speed violations audit")</formula>
    </cfRule>
  </conditionalFormatting>
  <conditionalFormatting sqref="B167:B178">
    <cfRule type="expression" dxfId="2573" priority="2802" stopIfTrue="1">
      <formula>$A167="note"</formula>
    </cfRule>
    <cfRule type="expression" dxfId="2572" priority="2804" stopIfTrue="1">
      <formula>$A167="barcode"</formula>
    </cfRule>
    <cfRule type="expression" dxfId="2571" priority="2806" stopIfTrue="1">
      <formula>$A167="geopoint"</formula>
    </cfRule>
  </conditionalFormatting>
  <conditionalFormatting sqref="B167:B178">
    <cfRule type="expression" dxfId="2570" priority="2800" stopIfTrue="1">
      <formula>OR($A167="calculate", $A167="calculate_here")</formula>
    </cfRule>
  </conditionalFormatting>
  <conditionalFormatting sqref="B167:B178">
    <cfRule type="expression" dxfId="2569" priority="2798" stopIfTrue="1">
      <formula>OR($A167="date", $A167="datetime")</formula>
    </cfRule>
  </conditionalFormatting>
  <conditionalFormatting sqref="B167:B178">
    <cfRule type="expression" dxfId="2568" priority="2796" stopIfTrue="1">
      <formula>$A167="image"</formula>
    </cfRule>
  </conditionalFormatting>
  <conditionalFormatting sqref="B167:B178">
    <cfRule type="expression" dxfId="2567" priority="2794" stopIfTrue="1">
      <formula>OR($A167="audio", $A167="video")</formula>
    </cfRule>
  </conditionalFormatting>
  <conditionalFormatting sqref="B167:B178">
    <cfRule type="expression" dxfId="2566" priority="2793" stopIfTrue="1">
      <formula>$A167="comments"</formula>
    </cfRule>
    <cfRule type="expression" dxfId="2565" priority="2795" stopIfTrue="1">
      <formula>OR($A167="audio", $A167="video")</formula>
    </cfRule>
    <cfRule type="expression" dxfId="2564" priority="2797" stopIfTrue="1">
      <formula>$A167="image"</formula>
    </cfRule>
    <cfRule type="expression" dxfId="2563" priority="2799" stopIfTrue="1">
      <formula>OR($A167="date", $A167="datetime")</formula>
    </cfRule>
    <cfRule type="expression" dxfId="2562" priority="2801" stopIfTrue="1">
      <formula>OR($A167="calculate", $A167="calculate_here")</formula>
    </cfRule>
    <cfRule type="expression" dxfId="2561" priority="2803" stopIfTrue="1">
      <formula>$A167="note"</formula>
    </cfRule>
    <cfRule type="expression" dxfId="2560" priority="2805" stopIfTrue="1">
      <formula>$A167="barcode"</formula>
    </cfRule>
    <cfRule type="expression" dxfId="2559" priority="2807" stopIfTrue="1">
      <formula>$A167="geopoint"</formula>
    </cfRule>
    <cfRule type="expression" dxfId="2558" priority="2809" stopIfTrue="1">
      <formula>OR($A167="audio audit", $A167="text audit", $A167="speed violations count", $A167="speed violations list", $A167="speed violations audit")</formula>
    </cfRule>
    <cfRule type="expression" dxfId="2557" priority="2810" stopIfTrue="1">
      <formula>OR($A167="username", $A167="phonenumber", $A167="start", $A167="end", $A167="deviceid", $A167="subscriberid", $A167="simserial", $A167="caseid")</formula>
    </cfRule>
    <cfRule type="expression" dxfId="2556" priority="2812" stopIfTrue="1">
      <formula>OR(AND(LEFT($A167, 16)="select_multiple ", LEN($A167)&gt;16, NOT(ISNUMBER(SEARCH(" ", $A167, 17)))), AND(LEFT($A167, 11)="select_one ", LEN($A167)&gt;11, NOT(ISNUMBER(SEARCH(" ", $A167, 12)))))</formula>
    </cfRule>
    <cfRule type="expression" dxfId="2555" priority="2814" stopIfTrue="1">
      <formula>$A167="decimal"</formula>
    </cfRule>
    <cfRule type="expression" dxfId="2554" priority="2816" stopIfTrue="1">
      <formula>$A167="integer"</formula>
    </cfRule>
    <cfRule type="expression" dxfId="2553" priority="2818" stopIfTrue="1">
      <formula>$A167="text"</formula>
    </cfRule>
    <cfRule type="expression" dxfId="2552" priority="2819" stopIfTrue="1">
      <formula>$A167="end repeat"</formula>
    </cfRule>
    <cfRule type="expression" dxfId="2551" priority="2821" stopIfTrue="1">
      <formula>$A167="begin repeat"</formula>
    </cfRule>
    <cfRule type="expression" dxfId="2550" priority="2822" stopIfTrue="1">
      <formula>$A167="end group"</formula>
    </cfRule>
    <cfRule type="expression" dxfId="2549" priority="2824" stopIfTrue="1">
      <formula>$A167="begin group"</formula>
    </cfRule>
  </conditionalFormatting>
  <conditionalFormatting sqref="B167:B178">
    <cfRule type="expression" dxfId="2548" priority="2792" stopIfTrue="1">
      <formula>$A167="comments"</formula>
    </cfRule>
  </conditionalFormatting>
  <conditionalFormatting sqref="A167:A177">
    <cfRule type="expression" dxfId="2547" priority="2774" stopIfTrue="1">
      <formula>$A167="comments"</formula>
    </cfRule>
    <cfRule type="expression" dxfId="2546" priority="2775" stopIfTrue="1">
      <formula>OR($A167="audio", $A167="video")</formula>
    </cfRule>
    <cfRule type="expression" dxfId="2545" priority="2776" stopIfTrue="1">
      <formula>$A167="image"</formula>
    </cfRule>
    <cfRule type="expression" dxfId="2544" priority="2777" stopIfTrue="1">
      <formula>OR($A167="date", $A167="datetime")</formula>
    </cfRule>
    <cfRule type="expression" dxfId="2543" priority="2778" stopIfTrue="1">
      <formula>OR($A167="calculate", $A167="calculate_here")</formula>
    </cfRule>
    <cfRule type="expression" dxfId="2542" priority="2779" stopIfTrue="1">
      <formula>$A167="note"</formula>
    </cfRule>
    <cfRule type="expression" dxfId="2541" priority="2780" stopIfTrue="1">
      <formula>$A167="barcode"</formula>
    </cfRule>
    <cfRule type="expression" dxfId="2540" priority="2781" stopIfTrue="1">
      <formula>$A167="geopoint"</formula>
    </cfRule>
    <cfRule type="expression" dxfId="2539" priority="2782" stopIfTrue="1">
      <formula>OR($A167="audio audit", $A167="text audit", $A167="speed violations count", $A167="speed violations list", $A167="speed violations audit")</formula>
    </cfRule>
    <cfRule type="expression" dxfId="2538" priority="2783" stopIfTrue="1">
      <formula>OR($A167="username", $A167="phonenumber", $A167="start", $A167="end", $A167="deviceid", $A167="subscriberid", $A167="simserial", $A167="caseid")</formula>
    </cfRule>
    <cfRule type="expression" dxfId="2537" priority="2784" stopIfTrue="1">
      <formula>OR(AND(LEFT($A167, 16)="select_multiple ", LEN($A167)&gt;16, NOT(ISNUMBER(SEARCH(" ", $A167, 17)))), AND(LEFT($A167, 11)="select_one ", LEN($A167)&gt;11, NOT(ISNUMBER(SEARCH(" ", $A167, 12)))))</formula>
    </cfRule>
    <cfRule type="expression" dxfId="2536" priority="2785" stopIfTrue="1">
      <formula>$A167="decimal"</formula>
    </cfRule>
    <cfRule type="expression" dxfId="2535" priority="2786" stopIfTrue="1">
      <formula>$A167="integer"</formula>
    </cfRule>
    <cfRule type="expression" dxfId="2534" priority="2787" stopIfTrue="1">
      <formula>$A167="text"</formula>
    </cfRule>
    <cfRule type="expression" dxfId="2533" priority="2788" stopIfTrue="1">
      <formula>$A167="end repeat"</formula>
    </cfRule>
    <cfRule type="expression" dxfId="2532" priority="2789" stopIfTrue="1">
      <formula>$A167="begin repeat"</formula>
    </cfRule>
    <cfRule type="expression" dxfId="2531" priority="2790" stopIfTrue="1">
      <formula>$A167="end group"</formula>
    </cfRule>
    <cfRule type="expression" dxfId="2530" priority="2791" stopIfTrue="1">
      <formula>$A167="begin group"</formula>
    </cfRule>
  </conditionalFormatting>
  <conditionalFormatting sqref="A174">
    <cfRule type="expression" dxfId="2529" priority="2756" stopIfTrue="1">
      <formula>$A174="comments"</formula>
    </cfRule>
    <cfRule type="expression" dxfId="2528" priority="2757" stopIfTrue="1">
      <formula>OR($A174="audio", $A174="video")</formula>
    </cfRule>
    <cfRule type="expression" dxfId="2527" priority="2758" stopIfTrue="1">
      <formula>$A174="image"</formula>
    </cfRule>
    <cfRule type="expression" dxfId="2526" priority="2759" stopIfTrue="1">
      <formula>OR($A174="date", $A174="datetime")</formula>
    </cfRule>
    <cfRule type="expression" dxfId="2525" priority="2760" stopIfTrue="1">
      <formula>OR($A174="calculate", $A174="calculate_here")</formula>
    </cfRule>
    <cfRule type="expression" dxfId="2524" priority="2761" stopIfTrue="1">
      <formula>$A174="note"</formula>
    </cfRule>
    <cfRule type="expression" dxfId="2523" priority="2762" stopIfTrue="1">
      <formula>$A174="barcode"</formula>
    </cfRule>
    <cfRule type="expression" dxfId="2522" priority="2763" stopIfTrue="1">
      <formula>$A174="geopoint"</formula>
    </cfRule>
    <cfRule type="expression" dxfId="2521" priority="2764" stopIfTrue="1">
      <formula>OR($A174="audio audit", $A174="text audit", $A174="speed violations count", $A174="speed violations list", $A174="speed violations audit")</formula>
    </cfRule>
    <cfRule type="expression" dxfId="2520" priority="2765" stopIfTrue="1">
      <formula>OR($A174="username", $A174="phonenumber", $A174="start", $A174="end", $A174="deviceid", $A174="subscriberid", $A174="simserial", $A174="caseid")</formula>
    </cfRule>
    <cfRule type="expression" dxfId="2519" priority="2766" stopIfTrue="1">
      <formula>OR(AND(LEFT($A174, 16)="select_multiple ", LEN($A174)&gt;16, NOT(ISNUMBER(SEARCH(" ", $A174, 17)))), AND(LEFT($A174, 11)="select_one ", LEN($A174)&gt;11, NOT(ISNUMBER(SEARCH(" ", $A174, 12)))))</formula>
    </cfRule>
    <cfRule type="expression" dxfId="2518" priority="2767" stopIfTrue="1">
      <formula>$A174="decimal"</formula>
    </cfRule>
    <cfRule type="expression" dxfId="2517" priority="2768" stopIfTrue="1">
      <formula>$A174="integer"</formula>
    </cfRule>
    <cfRule type="expression" dxfId="2516" priority="2769" stopIfTrue="1">
      <formula>$A174="text"</formula>
    </cfRule>
    <cfRule type="expression" dxfId="2515" priority="2770" stopIfTrue="1">
      <formula>$A174="end repeat"</formula>
    </cfRule>
    <cfRule type="expression" dxfId="2514" priority="2771" stopIfTrue="1">
      <formula>$A174="begin repeat"</formula>
    </cfRule>
    <cfRule type="expression" dxfId="2513" priority="2772" stopIfTrue="1">
      <formula>$A174="end group"</formula>
    </cfRule>
    <cfRule type="expression" dxfId="2512" priority="2773" stopIfTrue="1">
      <formula>$A174="begin group"</formula>
    </cfRule>
  </conditionalFormatting>
  <conditionalFormatting sqref="A175">
    <cfRule type="expression" dxfId="2511" priority="2738" stopIfTrue="1">
      <formula>$A175="comments"</formula>
    </cfRule>
    <cfRule type="expression" dxfId="2510" priority="2739" stopIfTrue="1">
      <formula>OR($A175="audio", $A175="video")</formula>
    </cfRule>
    <cfRule type="expression" dxfId="2509" priority="2740" stopIfTrue="1">
      <formula>$A175="image"</formula>
    </cfRule>
    <cfRule type="expression" dxfId="2508" priority="2741" stopIfTrue="1">
      <formula>OR($A175="date", $A175="datetime")</formula>
    </cfRule>
    <cfRule type="expression" dxfId="2507" priority="2742" stopIfTrue="1">
      <formula>OR($A175="calculate", $A175="calculate_here")</formula>
    </cfRule>
    <cfRule type="expression" dxfId="2506" priority="2743" stopIfTrue="1">
      <formula>$A175="note"</formula>
    </cfRule>
    <cfRule type="expression" dxfId="2505" priority="2744" stopIfTrue="1">
      <formula>$A175="barcode"</formula>
    </cfRule>
    <cfRule type="expression" dxfId="2504" priority="2745" stopIfTrue="1">
      <formula>$A175="geopoint"</formula>
    </cfRule>
    <cfRule type="expression" dxfId="2503" priority="2746" stopIfTrue="1">
      <formula>OR($A175="audio audit", $A175="text audit", $A175="speed violations count", $A175="speed violations list", $A175="speed violations audit")</formula>
    </cfRule>
    <cfRule type="expression" dxfId="2502" priority="2747" stopIfTrue="1">
      <formula>OR($A175="username", $A175="phonenumber", $A175="start", $A175="end", $A175="deviceid", $A175="subscriberid", $A175="simserial", $A175="caseid")</formula>
    </cfRule>
    <cfRule type="expression" dxfId="2501" priority="2748" stopIfTrue="1">
      <formula>OR(AND(LEFT($A175, 16)="select_multiple ", LEN($A175)&gt;16, NOT(ISNUMBER(SEARCH(" ", $A175, 17)))), AND(LEFT($A175, 11)="select_one ", LEN($A175)&gt;11, NOT(ISNUMBER(SEARCH(" ", $A175, 12)))))</formula>
    </cfRule>
    <cfRule type="expression" dxfId="2500" priority="2749" stopIfTrue="1">
      <formula>$A175="decimal"</formula>
    </cfRule>
    <cfRule type="expression" dxfId="2499" priority="2750" stopIfTrue="1">
      <formula>$A175="integer"</formula>
    </cfRule>
    <cfRule type="expression" dxfId="2498" priority="2751" stopIfTrue="1">
      <formula>$A175="text"</formula>
    </cfRule>
    <cfRule type="expression" dxfId="2497" priority="2752" stopIfTrue="1">
      <formula>$A175="end repeat"</formula>
    </cfRule>
    <cfRule type="expression" dxfId="2496" priority="2753" stopIfTrue="1">
      <formula>$A175="begin repeat"</formula>
    </cfRule>
    <cfRule type="expression" dxfId="2495" priority="2754" stopIfTrue="1">
      <formula>$A175="end group"</formula>
    </cfRule>
    <cfRule type="expression" dxfId="2494" priority="2755" stopIfTrue="1">
      <formula>$A175="begin group"</formula>
    </cfRule>
  </conditionalFormatting>
  <conditionalFormatting sqref="B75 I75 F75">
    <cfRule type="expression" dxfId="2493" priority="2737" stopIfTrue="1">
      <formula>$A75="begin group"</formula>
    </cfRule>
  </conditionalFormatting>
  <conditionalFormatting sqref="B75 I75">
    <cfRule type="expression" dxfId="2492" priority="2736" stopIfTrue="1">
      <formula>$A75="begin repeat"</formula>
    </cfRule>
  </conditionalFormatting>
  <conditionalFormatting sqref="B75 D75 F75">
    <cfRule type="expression" dxfId="2491" priority="2735" stopIfTrue="1">
      <formula>$A75="text"</formula>
    </cfRule>
  </conditionalFormatting>
  <conditionalFormatting sqref="B75 D75 G75:H75">
    <cfRule type="expression" dxfId="2490" priority="2734" stopIfTrue="1">
      <formula>$A75="integer"</formula>
    </cfRule>
  </conditionalFormatting>
  <conditionalFormatting sqref="B75 D75 G75:H75">
    <cfRule type="expression" dxfId="2489" priority="2733" stopIfTrue="1">
      <formula>$A75="decimal"</formula>
    </cfRule>
  </conditionalFormatting>
  <conditionalFormatting sqref="B75 F75">
    <cfRule type="expression" dxfId="2488" priority="2732" stopIfTrue="1">
      <formula>OR(AND(LEFT($A75, 16)="select_multiple ", LEN($A75)&gt;16, NOT(ISNUMBER(SEARCH(" ", $A75, 17)))), AND(LEFT($A75, 11)="select_one ", LEN($A75)&gt;11, NOT(ISNUMBER(SEARCH(" ", $A75, 12)))))</formula>
    </cfRule>
  </conditionalFormatting>
  <conditionalFormatting sqref="F75 B75">
    <cfRule type="expression" dxfId="2487" priority="2731" stopIfTrue="1">
      <formula>OR($A75="audio audit", $A75="text audit", $A75="speed violations count", $A75="speed violations list", $A75="speed violations audit")</formula>
    </cfRule>
  </conditionalFormatting>
  <conditionalFormatting sqref="B75">
    <cfRule type="expression" dxfId="2486" priority="2728" stopIfTrue="1">
      <formula>$A75="note"</formula>
    </cfRule>
    <cfRule type="expression" dxfId="2485" priority="2729" stopIfTrue="1">
      <formula>$A75="barcode"</formula>
    </cfRule>
    <cfRule type="expression" dxfId="2484" priority="2730" stopIfTrue="1">
      <formula>$A75="geopoint"</formula>
    </cfRule>
  </conditionalFormatting>
  <conditionalFormatting sqref="B75">
    <cfRule type="expression" dxfId="2483" priority="2727" stopIfTrue="1">
      <formula>OR($A75="calculate", $A75="calculate_here")</formula>
    </cfRule>
  </conditionalFormatting>
  <conditionalFormatting sqref="B75 F75">
    <cfRule type="expression" dxfId="2482" priority="2726" stopIfTrue="1">
      <formula>OR($A75="date", $A75="datetime")</formula>
    </cfRule>
  </conditionalFormatting>
  <conditionalFormatting sqref="B75 F75">
    <cfRule type="expression" dxfId="2481" priority="2725" stopIfTrue="1">
      <formula>$A75="image"</formula>
    </cfRule>
  </conditionalFormatting>
  <conditionalFormatting sqref="B75">
    <cfRule type="expression" dxfId="2480" priority="2724" stopIfTrue="1">
      <formula>OR($A75="audio", $A75="video")</formula>
    </cfRule>
  </conditionalFormatting>
  <conditionalFormatting sqref="B75">
    <cfRule type="expression" dxfId="2479" priority="2723" stopIfTrue="1">
      <formula>$A75="comments"</formula>
    </cfRule>
  </conditionalFormatting>
  <conditionalFormatting sqref="B86">
    <cfRule type="expression" dxfId="2478" priority="2721" stopIfTrue="1">
      <formula>$A86="begin group"</formula>
    </cfRule>
  </conditionalFormatting>
  <conditionalFormatting sqref="B86">
    <cfRule type="expression" dxfId="2477" priority="2718" stopIfTrue="1">
      <formula>$A86="begin repeat"</formula>
    </cfRule>
  </conditionalFormatting>
  <conditionalFormatting sqref="B86">
    <cfRule type="expression" dxfId="2476" priority="2715" stopIfTrue="1">
      <formula>$A86="text"</formula>
    </cfRule>
  </conditionalFormatting>
  <conditionalFormatting sqref="B86">
    <cfRule type="expression" dxfId="2475" priority="2713" stopIfTrue="1">
      <formula>$A86="integer"</formula>
    </cfRule>
  </conditionalFormatting>
  <conditionalFormatting sqref="B86">
    <cfRule type="expression" dxfId="2474" priority="2711" stopIfTrue="1">
      <formula>$A86="decimal"</formula>
    </cfRule>
  </conditionalFormatting>
  <conditionalFormatting sqref="B86">
    <cfRule type="expression" dxfId="2473" priority="2709" stopIfTrue="1">
      <formula>OR(AND(LEFT($A86, 16)="select_multiple ", LEN($A86)&gt;16, NOT(ISNUMBER(SEARCH(" ", $A86, 17)))), AND(LEFT($A86, 11)="select_one ", LEN($A86)&gt;11, NOT(ISNUMBER(SEARCH(" ", $A86, 12)))))</formula>
    </cfRule>
  </conditionalFormatting>
  <conditionalFormatting sqref="B86">
    <cfRule type="expression" dxfId="2472" priority="2706" stopIfTrue="1">
      <formula>OR($A86="audio audit", $A86="text audit", $A86="speed violations count", $A86="speed violations list", $A86="speed violations audit")</formula>
    </cfRule>
  </conditionalFormatting>
  <conditionalFormatting sqref="B86">
    <cfRule type="expression" dxfId="2471" priority="2700" stopIfTrue="1">
      <formula>$A86="note"</formula>
    </cfRule>
    <cfRule type="expression" dxfId="2470" priority="2702" stopIfTrue="1">
      <formula>$A86="barcode"</formula>
    </cfRule>
    <cfRule type="expression" dxfId="2469" priority="2704" stopIfTrue="1">
      <formula>$A86="geopoint"</formula>
    </cfRule>
  </conditionalFormatting>
  <conditionalFormatting sqref="B86">
    <cfRule type="expression" dxfId="2468" priority="2698" stopIfTrue="1">
      <formula>OR($A86="calculate", $A86="calculate_here")</formula>
    </cfRule>
  </conditionalFormatting>
  <conditionalFormatting sqref="B86">
    <cfRule type="expression" dxfId="2467" priority="2696" stopIfTrue="1">
      <formula>OR($A86="date", $A86="datetime")</formula>
    </cfRule>
  </conditionalFormatting>
  <conditionalFormatting sqref="B86">
    <cfRule type="expression" dxfId="2466" priority="2694" stopIfTrue="1">
      <formula>$A86="image"</formula>
    </cfRule>
  </conditionalFormatting>
  <conditionalFormatting sqref="B86">
    <cfRule type="expression" dxfId="2465" priority="2692" stopIfTrue="1">
      <formula>OR($A86="audio", $A86="video")</formula>
    </cfRule>
  </conditionalFormatting>
  <conditionalFormatting sqref="A86:B86">
    <cfRule type="expression" dxfId="2464" priority="2691" stopIfTrue="1">
      <formula>$A86="comments"</formula>
    </cfRule>
    <cfRule type="expression" dxfId="2463" priority="2693" stopIfTrue="1">
      <formula>OR($A86="audio", $A86="video")</formula>
    </cfRule>
    <cfRule type="expression" dxfId="2462" priority="2695" stopIfTrue="1">
      <formula>$A86="image"</formula>
    </cfRule>
    <cfRule type="expression" dxfId="2461" priority="2697" stopIfTrue="1">
      <formula>OR($A86="date", $A86="datetime")</formula>
    </cfRule>
    <cfRule type="expression" dxfId="2460" priority="2699" stopIfTrue="1">
      <formula>OR($A86="calculate", $A86="calculate_here")</formula>
    </cfRule>
    <cfRule type="expression" dxfId="2459" priority="2701" stopIfTrue="1">
      <formula>$A86="note"</formula>
    </cfRule>
    <cfRule type="expression" dxfId="2458" priority="2703" stopIfTrue="1">
      <formula>$A86="barcode"</formula>
    </cfRule>
    <cfRule type="expression" dxfId="2457" priority="2705" stopIfTrue="1">
      <formula>$A86="geopoint"</formula>
    </cfRule>
    <cfRule type="expression" dxfId="2456" priority="2707" stopIfTrue="1">
      <formula>OR($A86="audio audit", $A86="text audit", $A86="speed violations count", $A86="speed violations list", $A86="speed violations audit")</formula>
    </cfRule>
    <cfRule type="expression" dxfId="2455" priority="2708" stopIfTrue="1">
      <formula>OR($A86="username", $A86="phonenumber", $A86="start", $A86="end", $A86="deviceid", $A86="subscriberid", $A86="simserial", $A86="caseid")</formula>
    </cfRule>
    <cfRule type="expression" dxfId="2454" priority="2710" stopIfTrue="1">
      <formula>OR(AND(LEFT($A86, 16)="select_multiple ", LEN($A86)&gt;16, NOT(ISNUMBER(SEARCH(" ", $A86, 17)))), AND(LEFT($A86, 11)="select_one ", LEN($A86)&gt;11, NOT(ISNUMBER(SEARCH(" ", $A86, 12)))))</formula>
    </cfRule>
    <cfRule type="expression" dxfId="2453" priority="2712" stopIfTrue="1">
      <formula>$A86="decimal"</formula>
    </cfRule>
    <cfRule type="expression" dxfId="2452" priority="2714" stopIfTrue="1">
      <formula>$A86="integer"</formula>
    </cfRule>
    <cfRule type="expression" dxfId="2451" priority="2716" stopIfTrue="1">
      <formula>$A86="text"</formula>
    </cfRule>
    <cfRule type="expression" dxfId="2450" priority="2717" stopIfTrue="1">
      <formula>$A86="end repeat"</formula>
    </cfRule>
    <cfRule type="expression" dxfId="2449" priority="2719" stopIfTrue="1">
      <formula>$A86="begin repeat"</formula>
    </cfRule>
    <cfRule type="expression" dxfId="2448" priority="2720" stopIfTrue="1">
      <formula>$A86="end group"</formula>
    </cfRule>
    <cfRule type="expression" dxfId="2447" priority="2722" stopIfTrue="1">
      <formula>$A86="begin group"</formula>
    </cfRule>
  </conditionalFormatting>
  <conditionalFormatting sqref="B86">
    <cfRule type="expression" dxfId="2446" priority="2690" stopIfTrue="1">
      <formula>$A86="comments"</formula>
    </cfRule>
  </conditionalFormatting>
  <conditionalFormatting sqref="B122">
    <cfRule type="expression" dxfId="2445" priority="2688" stopIfTrue="1">
      <formula>$A122="begin group"</formula>
    </cfRule>
  </conditionalFormatting>
  <conditionalFormatting sqref="B122">
    <cfRule type="expression" dxfId="2444" priority="2685" stopIfTrue="1">
      <formula>$A122="begin repeat"</formula>
    </cfRule>
  </conditionalFormatting>
  <conditionalFormatting sqref="B122">
    <cfRule type="expression" dxfId="2443" priority="2682" stopIfTrue="1">
      <formula>$A122="text"</formula>
    </cfRule>
  </conditionalFormatting>
  <conditionalFormatting sqref="B122">
    <cfRule type="expression" dxfId="2442" priority="2680" stopIfTrue="1">
      <formula>$A122="integer"</formula>
    </cfRule>
  </conditionalFormatting>
  <conditionalFormatting sqref="B122">
    <cfRule type="expression" dxfId="2441" priority="2678" stopIfTrue="1">
      <formula>$A122="decimal"</formula>
    </cfRule>
  </conditionalFormatting>
  <conditionalFormatting sqref="B122">
    <cfRule type="expression" dxfId="2440" priority="2676" stopIfTrue="1">
      <formula>OR(AND(LEFT($A122, 16)="select_multiple ", LEN($A122)&gt;16, NOT(ISNUMBER(SEARCH(" ", $A122, 17)))), AND(LEFT($A122, 11)="select_one ", LEN($A122)&gt;11, NOT(ISNUMBER(SEARCH(" ", $A122, 12)))))</formula>
    </cfRule>
  </conditionalFormatting>
  <conditionalFormatting sqref="B122">
    <cfRule type="expression" dxfId="2439" priority="2673" stopIfTrue="1">
      <formula>OR($A122="audio audit", $A122="text audit", $A122="speed violations count", $A122="speed violations list", $A122="speed violations audit")</formula>
    </cfRule>
  </conditionalFormatting>
  <conditionalFormatting sqref="B122">
    <cfRule type="expression" dxfId="2438" priority="2667" stopIfTrue="1">
      <formula>$A122="note"</formula>
    </cfRule>
    <cfRule type="expression" dxfId="2437" priority="2669" stopIfTrue="1">
      <formula>$A122="barcode"</formula>
    </cfRule>
    <cfRule type="expression" dxfId="2436" priority="2671" stopIfTrue="1">
      <formula>$A122="geopoint"</formula>
    </cfRule>
  </conditionalFormatting>
  <conditionalFormatting sqref="B122">
    <cfRule type="expression" dxfId="2435" priority="2665" stopIfTrue="1">
      <formula>OR($A122="calculate", $A122="calculate_here")</formula>
    </cfRule>
  </conditionalFormatting>
  <conditionalFormatting sqref="B122">
    <cfRule type="expression" dxfId="2434" priority="2663" stopIfTrue="1">
      <formula>OR($A122="date", $A122="datetime")</formula>
    </cfRule>
  </conditionalFormatting>
  <conditionalFormatting sqref="B122">
    <cfRule type="expression" dxfId="2433" priority="2661" stopIfTrue="1">
      <formula>$A122="image"</formula>
    </cfRule>
  </conditionalFormatting>
  <conditionalFormatting sqref="B122">
    <cfRule type="expression" dxfId="2432" priority="2659" stopIfTrue="1">
      <formula>OR($A122="audio", $A122="video")</formula>
    </cfRule>
  </conditionalFormatting>
  <conditionalFormatting sqref="A122:B122">
    <cfRule type="expression" dxfId="2431" priority="2658" stopIfTrue="1">
      <formula>$A122="comments"</formula>
    </cfRule>
    <cfRule type="expression" dxfId="2430" priority="2660" stopIfTrue="1">
      <formula>OR($A122="audio", $A122="video")</formula>
    </cfRule>
    <cfRule type="expression" dxfId="2429" priority="2662" stopIfTrue="1">
      <formula>$A122="image"</formula>
    </cfRule>
    <cfRule type="expression" dxfId="2428" priority="2664" stopIfTrue="1">
      <formula>OR($A122="date", $A122="datetime")</formula>
    </cfRule>
    <cfRule type="expression" dxfId="2427" priority="2666" stopIfTrue="1">
      <formula>OR($A122="calculate", $A122="calculate_here")</formula>
    </cfRule>
    <cfRule type="expression" dxfId="2426" priority="2668" stopIfTrue="1">
      <formula>$A122="note"</formula>
    </cfRule>
    <cfRule type="expression" dxfId="2425" priority="2670" stopIfTrue="1">
      <formula>$A122="barcode"</formula>
    </cfRule>
    <cfRule type="expression" dxfId="2424" priority="2672" stopIfTrue="1">
      <formula>$A122="geopoint"</formula>
    </cfRule>
    <cfRule type="expression" dxfId="2423" priority="2674" stopIfTrue="1">
      <formula>OR($A122="audio audit", $A122="text audit", $A122="speed violations count", $A122="speed violations list", $A122="speed violations audit")</formula>
    </cfRule>
    <cfRule type="expression" dxfId="2422" priority="2675" stopIfTrue="1">
      <formula>OR($A122="username", $A122="phonenumber", $A122="start", $A122="end", $A122="deviceid", $A122="subscriberid", $A122="simserial", $A122="caseid")</formula>
    </cfRule>
    <cfRule type="expression" dxfId="2421" priority="2677" stopIfTrue="1">
      <formula>OR(AND(LEFT($A122, 16)="select_multiple ", LEN($A122)&gt;16, NOT(ISNUMBER(SEARCH(" ", $A122, 17)))), AND(LEFT($A122, 11)="select_one ", LEN($A122)&gt;11, NOT(ISNUMBER(SEARCH(" ", $A122, 12)))))</formula>
    </cfRule>
    <cfRule type="expression" dxfId="2420" priority="2679" stopIfTrue="1">
      <formula>$A122="decimal"</formula>
    </cfRule>
    <cfRule type="expression" dxfId="2419" priority="2681" stopIfTrue="1">
      <formula>$A122="integer"</formula>
    </cfRule>
    <cfRule type="expression" dxfId="2418" priority="2683" stopIfTrue="1">
      <formula>$A122="text"</formula>
    </cfRule>
    <cfRule type="expression" dxfId="2417" priority="2684" stopIfTrue="1">
      <formula>$A122="end repeat"</formula>
    </cfRule>
    <cfRule type="expression" dxfId="2416" priority="2686" stopIfTrue="1">
      <formula>$A122="begin repeat"</formula>
    </cfRule>
    <cfRule type="expression" dxfId="2415" priority="2687" stopIfTrue="1">
      <formula>$A122="end group"</formula>
    </cfRule>
    <cfRule type="expression" dxfId="2414" priority="2689" stopIfTrue="1">
      <formula>$A122="begin group"</formula>
    </cfRule>
  </conditionalFormatting>
  <conditionalFormatting sqref="B122">
    <cfRule type="expression" dxfId="2413" priority="2657" stopIfTrue="1">
      <formula>$A122="comments"</formula>
    </cfRule>
  </conditionalFormatting>
  <conditionalFormatting sqref="A166">
    <cfRule type="expression" dxfId="2412" priority="2639" stopIfTrue="1">
      <formula>$A166="comments"</formula>
    </cfRule>
    <cfRule type="expression" dxfId="2411" priority="2640" stopIfTrue="1">
      <formula>OR($A166="audio", $A166="video")</formula>
    </cfRule>
    <cfRule type="expression" dxfId="2410" priority="2641" stopIfTrue="1">
      <formula>$A166="image"</formula>
    </cfRule>
    <cfRule type="expression" dxfId="2409" priority="2642" stopIfTrue="1">
      <formula>OR($A166="date", $A166="datetime")</formula>
    </cfRule>
    <cfRule type="expression" dxfId="2408" priority="2643" stopIfTrue="1">
      <formula>OR($A166="calculate", $A166="calculate_here")</formula>
    </cfRule>
    <cfRule type="expression" dxfId="2407" priority="2644" stopIfTrue="1">
      <formula>$A166="note"</formula>
    </cfRule>
    <cfRule type="expression" dxfId="2406" priority="2645" stopIfTrue="1">
      <formula>$A166="barcode"</formula>
    </cfRule>
    <cfRule type="expression" dxfId="2405" priority="2646" stopIfTrue="1">
      <formula>$A166="geopoint"</formula>
    </cfRule>
    <cfRule type="expression" dxfId="2404" priority="2647" stopIfTrue="1">
      <formula>OR($A166="audio audit", $A166="text audit", $A166="speed violations count", $A166="speed violations list", $A166="speed violations audit")</formula>
    </cfRule>
    <cfRule type="expression" dxfId="2403" priority="2648" stopIfTrue="1">
      <formula>OR($A166="username", $A166="phonenumber", $A166="start", $A166="end", $A166="deviceid", $A166="subscriberid", $A166="simserial", $A166="caseid")</formula>
    </cfRule>
    <cfRule type="expression" dxfId="2402" priority="2649" stopIfTrue="1">
      <formula>OR(AND(LEFT($A166, 16)="select_multiple ", LEN($A166)&gt;16, NOT(ISNUMBER(SEARCH(" ", $A166, 17)))), AND(LEFT($A166, 11)="select_one ", LEN($A166)&gt;11, NOT(ISNUMBER(SEARCH(" ", $A166, 12)))))</formula>
    </cfRule>
    <cfRule type="expression" dxfId="2401" priority="2650" stopIfTrue="1">
      <formula>$A166="decimal"</formula>
    </cfRule>
    <cfRule type="expression" dxfId="2400" priority="2651" stopIfTrue="1">
      <formula>$A166="integer"</formula>
    </cfRule>
    <cfRule type="expression" dxfId="2399" priority="2652" stopIfTrue="1">
      <formula>$A166="text"</formula>
    </cfRule>
    <cfRule type="expression" dxfId="2398" priority="2653" stopIfTrue="1">
      <formula>$A166="end repeat"</formula>
    </cfRule>
    <cfRule type="expression" dxfId="2397" priority="2654" stopIfTrue="1">
      <formula>$A166="begin repeat"</formula>
    </cfRule>
    <cfRule type="expression" dxfId="2396" priority="2655" stopIfTrue="1">
      <formula>$A166="end group"</formula>
    </cfRule>
    <cfRule type="expression" dxfId="2395" priority="2656" stopIfTrue="1">
      <formula>$A166="begin group"</formula>
    </cfRule>
  </conditionalFormatting>
  <conditionalFormatting sqref="K43">
    <cfRule type="expression" dxfId="2394" priority="2621" stopIfTrue="1">
      <formula>$A43="comments"</formula>
    </cfRule>
    <cfRule type="expression" dxfId="2393" priority="2622" stopIfTrue="1">
      <formula>OR($A43="audio", $A43="video")</formula>
    </cfRule>
    <cfRule type="expression" dxfId="2392" priority="2623" stopIfTrue="1">
      <formula>$A43="image"</formula>
    </cfRule>
    <cfRule type="expression" dxfId="2391" priority="2624" stopIfTrue="1">
      <formula>OR($A43="date", $A43="datetime")</formula>
    </cfRule>
    <cfRule type="expression" dxfId="2390" priority="2625" stopIfTrue="1">
      <formula>OR($A43="calculate", $A43="calculate_here")</formula>
    </cfRule>
    <cfRule type="expression" dxfId="2389" priority="2626" stopIfTrue="1">
      <formula>$A43="note"</formula>
    </cfRule>
    <cfRule type="expression" dxfId="2388" priority="2627" stopIfTrue="1">
      <formula>$A43="barcode"</formula>
    </cfRule>
    <cfRule type="expression" dxfId="2387" priority="2628" stopIfTrue="1">
      <formula>$A43="geopoint"</formula>
    </cfRule>
    <cfRule type="expression" dxfId="2386" priority="2629" stopIfTrue="1">
      <formula>OR($A43="audio audit", $A43="text audit", $A43="speed violations count", $A43="speed violations list", $A43="speed violations audit")</formula>
    </cfRule>
    <cfRule type="expression" dxfId="2385" priority="2630" stopIfTrue="1">
      <formula>OR($A43="username", $A43="phonenumber", $A43="start", $A43="end", $A43="deviceid", $A43="subscriberid", $A43="simserial", $A43="caseid")</formula>
    </cfRule>
    <cfRule type="expression" dxfId="2384" priority="2631" stopIfTrue="1">
      <formula>OR(AND(LEFT($A43, 16)="select_multiple ", LEN($A43)&gt;16, NOT(ISNUMBER(SEARCH(" ", $A43, 17)))), AND(LEFT($A43, 11)="select_one ", LEN($A43)&gt;11, NOT(ISNUMBER(SEARCH(" ", $A43, 12)))))</formula>
    </cfRule>
    <cfRule type="expression" dxfId="2383" priority="2632" stopIfTrue="1">
      <formula>$A43="decimal"</formula>
    </cfRule>
    <cfRule type="expression" dxfId="2382" priority="2633" stopIfTrue="1">
      <formula>$A43="integer"</formula>
    </cfRule>
    <cfRule type="expression" dxfId="2381" priority="2634" stopIfTrue="1">
      <formula>$A43="text"</formula>
    </cfRule>
    <cfRule type="expression" dxfId="2380" priority="2635" stopIfTrue="1">
      <formula>$A43="end repeat"</formula>
    </cfRule>
    <cfRule type="expression" dxfId="2379" priority="2636" stopIfTrue="1">
      <formula>$A43="begin repeat"</formula>
    </cfRule>
    <cfRule type="expression" dxfId="2378" priority="2637" stopIfTrue="1">
      <formula>$A43="end group"</formula>
    </cfRule>
    <cfRule type="expression" dxfId="2377" priority="2638" stopIfTrue="1">
      <formula>$A43="begin group"</formula>
    </cfRule>
  </conditionalFormatting>
  <conditionalFormatting sqref="K44">
    <cfRule type="expression" dxfId="2376" priority="2603" stopIfTrue="1">
      <formula>$A44="comments"</formula>
    </cfRule>
    <cfRule type="expression" dxfId="2375" priority="2604" stopIfTrue="1">
      <formula>OR($A44="audio", $A44="video")</formula>
    </cfRule>
    <cfRule type="expression" dxfId="2374" priority="2605" stopIfTrue="1">
      <formula>$A44="image"</formula>
    </cfRule>
    <cfRule type="expression" dxfId="2373" priority="2606" stopIfTrue="1">
      <formula>OR($A44="date", $A44="datetime")</formula>
    </cfRule>
    <cfRule type="expression" dxfId="2372" priority="2607" stopIfTrue="1">
      <formula>OR($A44="calculate", $A44="calculate_here")</formula>
    </cfRule>
    <cfRule type="expression" dxfId="2371" priority="2608" stopIfTrue="1">
      <formula>$A44="note"</formula>
    </cfRule>
    <cfRule type="expression" dxfId="2370" priority="2609" stopIfTrue="1">
      <formula>$A44="barcode"</formula>
    </cfRule>
    <cfRule type="expression" dxfId="2369" priority="2610" stopIfTrue="1">
      <formula>$A44="geopoint"</formula>
    </cfRule>
    <cfRule type="expression" dxfId="2368" priority="2611" stopIfTrue="1">
      <formula>OR($A44="audio audit", $A44="text audit", $A44="speed violations count", $A44="speed violations list", $A44="speed violations audit")</formula>
    </cfRule>
    <cfRule type="expression" dxfId="2367" priority="2612" stopIfTrue="1">
      <formula>OR($A44="username", $A44="phonenumber", $A44="start", $A44="end", $A44="deviceid", $A44="subscriberid", $A44="simserial", $A44="caseid")</formula>
    </cfRule>
    <cfRule type="expression" dxfId="2366" priority="2613" stopIfTrue="1">
      <formula>OR(AND(LEFT($A44, 16)="select_multiple ", LEN($A44)&gt;16, NOT(ISNUMBER(SEARCH(" ", $A44, 17)))), AND(LEFT($A44, 11)="select_one ", LEN($A44)&gt;11, NOT(ISNUMBER(SEARCH(" ", $A44, 12)))))</formula>
    </cfRule>
    <cfRule type="expression" dxfId="2365" priority="2614" stopIfTrue="1">
      <formula>$A44="decimal"</formula>
    </cfRule>
    <cfRule type="expression" dxfId="2364" priority="2615" stopIfTrue="1">
      <formula>$A44="integer"</formula>
    </cfRule>
    <cfRule type="expression" dxfId="2363" priority="2616" stopIfTrue="1">
      <formula>$A44="text"</formula>
    </cfRule>
    <cfRule type="expression" dxfId="2362" priority="2617" stopIfTrue="1">
      <formula>$A44="end repeat"</formula>
    </cfRule>
    <cfRule type="expression" dxfId="2361" priority="2618" stopIfTrue="1">
      <formula>$A44="begin repeat"</formula>
    </cfRule>
    <cfRule type="expression" dxfId="2360" priority="2619" stopIfTrue="1">
      <formula>$A44="end group"</formula>
    </cfRule>
    <cfRule type="expression" dxfId="2359" priority="2620" stopIfTrue="1">
      <formula>$A44="begin group"</formula>
    </cfRule>
  </conditionalFormatting>
  <conditionalFormatting sqref="K45">
    <cfRule type="expression" dxfId="2358" priority="2585" stopIfTrue="1">
      <formula>$A45="comments"</formula>
    </cfRule>
    <cfRule type="expression" dxfId="2357" priority="2586" stopIfTrue="1">
      <formula>OR($A45="audio", $A45="video")</formula>
    </cfRule>
    <cfRule type="expression" dxfId="2356" priority="2587" stopIfTrue="1">
      <formula>$A45="image"</formula>
    </cfRule>
    <cfRule type="expression" dxfId="2355" priority="2588" stopIfTrue="1">
      <formula>OR($A45="date", $A45="datetime")</formula>
    </cfRule>
    <cfRule type="expression" dxfId="2354" priority="2589" stopIfTrue="1">
      <formula>OR($A45="calculate", $A45="calculate_here")</formula>
    </cfRule>
    <cfRule type="expression" dxfId="2353" priority="2590" stopIfTrue="1">
      <formula>$A45="note"</formula>
    </cfRule>
    <cfRule type="expression" dxfId="2352" priority="2591" stopIfTrue="1">
      <formula>$A45="barcode"</formula>
    </cfRule>
    <cfRule type="expression" dxfId="2351" priority="2592" stopIfTrue="1">
      <formula>$A45="geopoint"</formula>
    </cfRule>
    <cfRule type="expression" dxfId="2350" priority="2593" stopIfTrue="1">
      <formula>OR($A45="audio audit", $A45="text audit", $A45="speed violations count", $A45="speed violations list", $A45="speed violations audit")</formula>
    </cfRule>
    <cfRule type="expression" dxfId="2349" priority="2594" stopIfTrue="1">
      <formula>OR($A45="username", $A45="phonenumber", $A45="start", $A45="end", $A45="deviceid", $A45="subscriberid", $A45="simserial", $A45="caseid")</formula>
    </cfRule>
    <cfRule type="expression" dxfId="2348" priority="2595" stopIfTrue="1">
      <formula>OR(AND(LEFT($A45, 16)="select_multiple ", LEN($A45)&gt;16, NOT(ISNUMBER(SEARCH(" ", $A45, 17)))), AND(LEFT($A45, 11)="select_one ", LEN($A45)&gt;11, NOT(ISNUMBER(SEARCH(" ", $A45, 12)))))</formula>
    </cfRule>
    <cfRule type="expression" dxfId="2347" priority="2596" stopIfTrue="1">
      <formula>$A45="decimal"</formula>
    </cfRule>
    <cfRule type="expression" dxfId="2346" priority="2597" stopIfTrue="1">
      <formula>$A45="integer"</formula>
    </cfRule>
    <cfRule type="expression" dxfId="2345" priority="2598" stopIfTrue="1">
      <formula>$A45="text"</formula>
    </cfRule>
    <cfRule type="expression" dxfId="2344" priority="2599" stopIfTrue="1">
      <formula>$A45="end repeat"</formula>
    </cfRule>
    <cfRule type="expression" dxfId="2343" priority="2600" stopIfTrue="1">
      <formula>$A45="begin repeat"</formula>
    </cfRule>
    <cfRule type="expression" dxfId="2342" priority="2601" stopIfTrue="1">
      <formula>$A45="end group"</formula>
    </cfRule>
    <cfRule type="expression" dxfId="2341" priority="2602" stopIfTrue="1">
      <formula>$A45="begin group"</formula>
    </cfRule>
  </conditionalFormatting>
  <conditionalFormatting sqref="K46">
    <cfRule type="expression" dxfId="2340" priority="2567" stopIfTrue="1">
      <formula>$A46="comments"</formula>
    </cfRule>
    <cfRule type="expression" dxfId="2339" priority="2568" stopIfTrue="1">
      <formula>OR($A46="audio", $A46="video")</formula>
    </cfRule>
    <cfRule type="expression" dxfId="2338" priority="2569" stopIfTrue="1">
      <formula>$A46="image"</formula>
    </cfRule>
    <cfRule type="expression" dxfId="2337" priority="2570" stopIfTrue="1">
      <formula>OR($A46="date", $A46="datetime")</formula>
    </cfRule>
    <cfRule type="expression" dxfId="2336" priority="2571" stopIfTrue="1">
      <formula>OR($A46="calculate", $A46="calculate_here")</formula>
    </cfRule>
    <cfRule type="expression" dxfId="2335" priority="2572" stopIfTrue="1">
      <formula>$A46="note"</formula>
    </cfRule>
    <cfRule type="expression" dxfId="2334" priority="2573" stopIfTrue="1">
      <formula>$A46="barcode"</formula>
    </cfRule>
    <cfRule type="expression" dxfId="2333" priority="2574" stopIfTrue="1">
      <formula>$A46="geopoint"</formula>
    </cfRule>
    <cfRule type="expression" dxfId="2332" priority="2575" stopIfTrue="1">
      <formula>OR($A46="audio audit", $A46="text audit", $A46="speed violations count", $A46="speed violations list", $A46="speed violations audit")</formula>
    </cfRule>
    <cfRule type="expression" dxfId="2331" priority="2576" stopIfTrue="1">
      <formula>OR($A46="username", $A46="phonenumber", $A46="start", $A46="end", $A46="deviceid", $A46="subscriberid", $A46="simserial", $A46="caseid")</formula>
    </cfRule>
    <cfRule type="expression" dxfId="2330" priority="2577" stopIfTrue="1">
      <formula>OR(AND(LEFT($A46, 16)="select_multiple ", LEN($A46)&gt;16, NOT(ISNUMBER(SEARCH(" ", $A46, 17)))), AND(LEFT($A46, 11)="select_one ", LEN($A46)&gt;11, NOT(ISNUMBER(SEARCH(" ", $A46, 12)))))</formula>
    </cfRule>
    <cfRule type="expression" dxfId="2329" priority="2578" stopIfTrue="1">
      <formula>$A46="decimal"</formula>
    </cfRule>
    <cfRule type="expression" dxfId="2328" priority="2579" stopIfTrue="1">
      <formula>$A46="integer"</formula>
    </cfRule>
    <cfRule type="expression" dxfId="2327" priority="2580" stopIfTrue="1">
      <formula>$A46="text"</formula>
    </cfRule>
    <cfRule type="expression" dxfId="2326" priority="2581" stopIfTrue="1">
      <formula>$A46="end repeat"</formula>
    </cfRule>
    <cfRule type="expression" dxfId="2325" priority="2582" stopIfTrue="1">
      <formula>$A46="begin repeat"</formula>
    </cfRule>
    <cfRule type="expression" dxfId="2324" priority="2583" stopIfTrue="1">
      <formula>$A46="end group"</formula>
    </cfRule>
    <cfRule type="expression" dxfId="2323" priority="2584" stopIfTrue="1">
      <formula>$A46="begin group"</formula>
    </cfRule>
  </conditionalFormatting>
  <conditionalFormatting sqref="K47:K48">
    <cfRule type="expression" dxfId="2322" priority="2549" stopIfTrue="1">
      <formula>$A47="comments"</formula>
    </cfRule>
    <cfRule type="expression" dxfId="2321" priority="2550" stopIfTrue="1">
      <formula>OR($A47="audio", $A47="video")</formula>
    </cfRule>
    <cfRule type="expression" dxfId="2320" priority="2551" stopIfTrue="1">
      <formula>$A47="image"</formula>
    </cfRule>
    <cfRule type="expression" dxfId="2319" priority="2552" stopIfTrue="1">
      <formula>OR($A47="date", $A47="datetime")</formula>
    </cfRule>
    <cfRule type="expression" dxfId="2318" priority="2553" stopIfTrue="1">
      <formula>OR($A47="calculate", $A47="calculate_here")</formula>
    </cfRule>
    <cfRule type="expression" dxfId="2317" priority="2554" stopIfTrue="1">
      <formula>$A47="note"</formula>
    </cfRule>
    <cfRule type="expression" dxfId="2316" priority="2555" stopIfTrue="1">
      <formula>$A47="barcode"</formula>
    </cfRule>
    <cfRule type="expression" dxfId="2315" priority="2556" stopIfTrue="1">
      <formula>$A47="geopoint"</formula>
    </cfRule>
    <cfRule type="expression" dxfId="2314" priority="2557" stopIfTrue="1">
      <formula>OR($A47="audio audit", $A47="text audit", $A47="speed violations count", $A47="speed violations list", $A47="speed violations audit")</formula>
    </cfRule>
    <cfRule type="expression" dxfId="2313" priority="2558" stopIfTrue="1">
      <formula>OR($A47="username", $A47="phonenumber", $A47="start", $A47="end", $A47="deviceid", $A47="subscriberid", $A47="simserial", $A47="caseid")</formula>
    </cfRule>
    <cfRule type="expression" dxfId="2312" priority="2559" stopIfTrue="1">
      <formula>OR(AND(LEFT($A47, 16)="select_multiple ", LEN($A47)&gt;16, NOT(ISNUMBER(SEARCH(" ", $A47, 17)))), AND(LEFT($A47, 11)="select_one ", LEN($A47)&gt;11, NOT(ISNUMBER(SEARCH(" ", $A47, 12)))))</formula>
    </cfRule>
    <cfRule type="expression" dxfId="2311" priority="2560" stopIfTrue="1">
      <formula>$A47="decimal"</formula>
    </cfRule>
    <cfRule type="expression" dxfId="2310" priority="2561" stopIfTrue="1">
      <formula>$A47="integer"</formula>
    </cfRule>
    <cfRule type="expression" dxfId="2309" priority="2562" stopIfTrue="1">
      <formula>$A47="text"</formula>
    </cfRule>
    <cfRule type="expression" dxfId="2308" priority="2563" stopIfTrue="1">
      <formula>$A47="end repeat"</formula>
    </cfRule>
    <cfRule type="expression" dxfId="2307" priority="2564" stopIfTrue="1">
      <formula>$A47="begin repeat"</formula>
    </cfRule>
    <cfRule type="expression" dxfId="2306" priority="2565" stopIfTrue="1">
      <formula>$A47="end group"</formula>
    </cfRule>
    <cfRule type="expression" dxfId="2305" priority="2566" stopIfTrue="1">
      <formula>$A47="begin group"</formula>
    </cfRule>
  </conditionalFormatting>
  <conditionalFormatting sqref="K57">
    <cfRule type="expression" dxfId="2304" priority="2459" stopIfTrue="1">
      <formula>$A57="comments"</formula>
    </cfRule>
    <cfRule type="expression" dxfId="2303" priority="2460" stopIfTrue="1">
      <formula>OR($A57="audio", $A57="video")</formula>
    </cfRule>
    <cfRule type="expression" dxfId="2302" priority="2461" stopIfTrue="1">
      <formula>$A57="image"</formula>
    </cfRule>
    <cfRule type="expression" dxfId="2301" priority="2462" stopIfTrue="1">
      <formula>OR($A57="date", $A57="datetime")</formula>
    </cfRule>
    <cfRule type="expression" dxfId="2300" priority="2463" stopIfTrue="1">
      <formula>OR($A57="calculate", $A57="calculate_here")</formula>
    </cfRule>
    <cfRule type="expression" dxfId="2299" priority="2464" stopIfTrue="1">
      <formula>$A57="note"</formula>
    </cfRule>
    <cfRule type="expression" dxfId="2298" priority="2465" stopIfTrue="1">
      <formula>$A57="barcode"</formula>
    </cfRule>
    <cfRule type="expression" dxfId="2297" priority="2466" stopIfTrue="1">
      <formula>$A57="geopoint"</formula>
    </cfRule>
    <cfRule type="expression" dxfId="2296" priority="2467" stopIfTrue="1">
      <formula>OR($A57="audio audit", $A57="text audit", $A57="speed violations count", $A57="speed violations list", $A57="speed violations audit")</formula>
    </cfRule>
    <cfRule type="expression" dxfId="2295" priority="2468" stopIfTrue="1">
      <formula>OR($A57="username", $A57="phonenumber", $A57="start", $A57="end", $A57="deviceid", $A57="subscriberid", $A57="simserial", $A57="caseid")</formula>
    </cfRule>
    <cfRule type="expression" dxfId="2294" priority="2469" stopIfTrue="1">
      <formula>OR(AND(LEFT($A57, 16)="select_multiple ", LEN($A57)&gt;16, NOT(ISNUMBER(SEARCH(" ", $A57, 17)))), AND(LEFT($A57, 11)="select_one ", LEN($A57)&gt;11, NOT(ISNUMBER(SEARCH(" ", $A57, 12)))))</formula>
    </cfRule>
    <cfRule type="expression" dxfId="2293" priority="2470" stopIfTrue="1">
      <formula>$A57="decimal"</formula>
    </cfRule>
    <cfRule type="expression" dxfId="2292" priority="2471" stopIfTrue="1">
      <formula>$A57="integer"</formula>
    </cfRule>
    <cfRule type="expression" dxfId="2291" priority="2472" stopIfTrue="1">
      <formula>$A57="text"</formula>
    </cfRule>
    <cfRule type="expression" dxfId="2290" priority="2473" stopIfTrue="1">
      <formula>$A57="end repeat"</formula>
    </cfRule>
    <cfRule type="expression" dxfId="2289" priority="2474" stopIfTrue="1">
      <formula>$A57="begin repeat"</formula>
    </cfRule>
    <cfRule type="expression" dxfId="2288" priority="2475" stopIfTrue="1">
      <formula>$A57="end group"</formula>
    </cfRule>
    <cfRule type="expression" dxfId="2287" priority="2476" stopIfTrue="1">
      <formula>$A57="begin group"</formula>
    </cfRule>
  </conditionalFormatting>
  <conditionalFormatting sqref="K58">
    <cfRule type="expression" dxfId="2286" priority="2441" stopIfTrue="1">
      <formula>$A58="comments"</formula>
    </cfRule>
    <cfRule type="expression" dxfId="2285" priority="2442" stopIfTrue="1">
      <formula>OR($A58="audio", $A58="video")</formula>
    </cfRule>
    <cfRule type="expression" dxfId="2284" priority="2443" stopIfTrue="1">
      <formula>$A58="image"</formula>
    </cfRule>
    <cfRule type="expression" dxfId="2283" priority="2444" stopIfTrue="1">
      <formula>OR($A58="date", $A58="datetime")</formula>
    </cfRule>
    <cfRule type="expression" dxfId="2282" priority="2445" stopIfTrue="1">
      <formula>OR($A58="calculate", $A58="calculate_here")</formula>
    </cfRule>
    <cfRule type="expression" dxfId="2281" priority="2446" stopIfTrue="1">
      <formula>$A58="note"</formula>
    </cfRule>
    <cfRule type="expression" dxfId="2280" priority="2447" stopIfTrue="1">
      <formula>$A58="barcode"</formula>
    </cfRule>
    <cfRule type="expression" dxfId="2279" priority="2448" stopIfTrue="1">
      <formula>$A58="geopoint"</formula>
    </cfRule>
    <cfRule type="expression" dxfId="2278" priority="2449" stopIfTrue="1">
      <formula>OR($A58="audio audit", $A58="text audit", $A58="speed violations count", $A58="speed violations list", $A58="speed violations audit")</formula>
    </cfRule>
    <cfRule type="expression" dxfId="2277" priority="2450" stopIfTrue="1">
      <formula>OR($A58="username", $A58="phonenumber", $A58="start", $A58="end", $A58="deviceid", $A58="subscriberid", $A58="simserial", $A58="caseid")</formula>
    </cfRule>
    <cfRule type="expression" dxfId="2276" priority="2451" stopIfTrue="1">
      <formula>OR(AND(LEFT($A58, 16)="select_multiple ", LEN($A58)&gt;16, NOT(ISNUMBER(SEARCH(" ", $A58, 17)))), AND(LEFT($A58, 11)="select_one ", LEN($A58)&gt;11, NOT(ISNUMBER(SEARCH(" ", $A58, 12)))))</formula>
    </cfRule>
    <cfRule type="expression" dxfId="2275" priority="2452" stopIfTrue="1">
      <formula>$A58="decimal"</formula>
    </cfRule>
    <cfRule type="expression" dxfId="2274" priority="2453" stopIfTrue="1">
      <formula>$A58="integer"</formula>
    </cfRule>
    <cfRule type="expression" dxfId="2273" priority="2454" stopIfTrue="1">
      <formula>$A58="text"</formula>
    </cfRule>
    <cfRule type="expression" dxfId="2272" priority="2455" stopIfTrue="1">
      <formula>$A58="end repeat"</formula>
    </cfRule>
    <cfRule type="expression" dxfId="2271" priority="2456" stopIfTrue="1">
      <formula>$A58="begin repeat"</formula>
    </cfRule>
    <cfRule type="expression" dxfId="2270" priority="2457" stopIfTrue="1">
      <formula>$A58="end group"</formula>
    </cfRule>
    <cfRule type="expression" dxfId="2269" priority="2458" stopIfTrue="1">
      <formula>$A58="begin group"</formula>
    </cfRule>
  </conditionalFormatting>
  <conditionalFormatting sqref="K59">
    <cfRule type="expression" dxfId="2268" priority="2423" stopIfTrue="1">
      <formula>$A59="comments"</formula>
    </cfRule>
    <cfRule type="expression" dxfId="2267" priority="2424" stopIfTrue="1">
      <formula>OR($A59="audio", $A59="video")</formula>
    </cfRule>
    <cfRule type="expression" dxfId="2266" priority="2425" stopIfTrue="1">
      <formula>$A59="image"</formula>
    </cfRule>
    <cfRule type="expression" dxfId="2265" priority="2426" stopIfTrue="1">
      <formula>OR($A59="date", $A59="datetime")</formula>
    </cfRule>
    <cfRule type="expression" dxfId="2264" priority="2427" stopIfTrue="1">
      <formula>OR($A59="calculate", $A59="calculate_here")</formula>
    </cfRule>
    <cfRule type="expression" dxfId="2263" priority="2428" stopIfTrue="1">
      <formula>$A59="note"</formula>
    </cfRule>
    <cfRule type="expression" dxfId="2262" priority="2429" stopIfTrue="1">
      <formula>$A59="barcode"</formula>
    </cfRule>
    <cfRule type="expression" dxfId="2261" priority="2430" stopIfTrue="1">
      <formula>$A59="geopoint"</formula>
    </cfRule>
    <cfRule type="expression" dxfId="2260" priority="2431" stopIfTrue="1">
      <formula>OR($A59="audio audit", $A59="text audit", $A59="speed violations count", $A59="speed violations list", $A59="speed violations audit")</formula>
    </cfRule>
    <cfRule type="expression" dxfId="2259" priority="2432" stopIfTrue="1">
      <formula>OR($A59="username", $A59="phonenumber", $A59="start", $A59="end", $A59="deviceid", $A59="subscriberid", $A59="simserial", $A59="caseid")</formula>
    </cfRule>
    <cfRule type="expression" dxfId="2258" priority="2433" stopIfTrue="1">
      <formula>OR(AND(LEFT($A59, 16)="select_multiple ", LEN($A59)&gt;16, NOT(ISNUMBER(SEARCH(" ", $A59, 17)))), AND(LEFT($A59, 11)="select_one ", LEN($A59)&gt;11, NOT(ISNUMBER(SEARCH(" ", $A59, 12)))))</formula>
    </cfRule>
    <cfRule type="expression" dxfId="2257" priority="2434" stopIfTrue="1">
      <formula>$A59="decimal"</formula>
    </cfRule>
    <cfRule type="expression" dxfId="2256" priority="2435" stopIfTrue="1">
      <formula>$A59="integer"</formula>
    </cfRule>
    <cfRule type="expression" dxfId="2255" priority="2436" stopIfTrue="1">
      <formula>$A59="text"</formula>
    </cfRule>
    <cfRule type="expression" dxfId="2254" priority="2437" stopIfTrue="1">
      <formula>$A59="end repeat"</formula>
    </cfRule>
    <cfRule type="expression" dxfId="2253" priority="2438" stopIfTrue="1">
      <formula>$A59="begin repeat"</formula>
    </cfRule>
    <cfRule type="expression" dxfId="2252" priority="2439" stopIfTrue="1">
      <formula>$A59="end group"</formula>
    </cfRule>
    <cfRule type="expression" dxfId="2251" priority="2440" stopIfTrue="1">
      <formula>$A59="begin group"</formula>
    </cfRule>
  </conditionalFormatting>
  <conditionalFormatting sqref="K60">
    <cfRule type="expression" dxfId="2250" priority="2405" stopIfTrue="1">
      <formula>$A60="comments"</formula>
    </cfRule>
    <cfRule type="expression" dxfId="2249" priority="2406" stopIfTrue="1">
      <formula>OR($A60="audio", $A60="video")</formula>
    </cfRule>
    <cfRule type="expression" dxfId="2248" priority="2407" stopIfTrue="1">
      <formula>$A60="image"</formula>
    </cfRule>
    <cfRule type="expression" dxfId="2247" priority="2408" stopIfTrue="1">
      <formula>OR($A60="date", $A60="datetime")</formula>
    </cfRule>
    <cfRule type="expression" dxfId="2246" priority="2409" stopIfTrue="1">
      <formula>OR($A60="calculate", $A60="calculate_here")</formula>
    </cfRule>
    <cfRule type="expression" dxfId="2245" priority="2410" stopIfTrue="1">
      <formula>$A60="note"</formula>
    </cfRule>
    <cfRule type="expression" dxfId="2244" priority="2411" stopIfTrue="1">
      <formula>$A60="barcode"</formula>
    </cfRule>
    <cfRule type="expression" dxfId="2243" priority="2412" stopIfTrue="1">
      <formula>$A60="geopoint"</formula>
    </cfRule>
    <cfRule type="expression" dxfId="2242" priority="2413" stopIfTrue="1">
      <formula>OR($A60="audio audit", $A60="text audit", $A60="speed violations count", $A60="speed violations list", $A60="speed violations audit")</formula>
    </cfRule>
    <cfRule type="expression" dxfId="2241" priority="2414" stopIfTrue="1">
      <formula>OR($A60="username", $A60="phonenumber", $A60="start", $A60="end", $A60="deviceid", $A60="subscriberid", $A60="simserial", $A60="caseid")</formula>
    </cfRule>
    <cfRule type="expression" dxfId="2240" priority="2415" stopIfTrue="1">
      <formula>OR(AND(LEFT($A60, 16)="select_multiple ", LEN($A60)&gt;16, NOT(ISNUMBER(SEARCH(" ", $A60, 17)))), AND(LEFT($A60, 11)="select_one ", LEN($A60)&gt;11, NOT(ISNUMBER(SEARCH(" ", $A60, 12)))))</formula>
    </cfRule>
    <cfRule type="expression" dxfId="2239" priority="2416" stopIfTrue="1">
      <formula>$A60="decimal"</formula>
    </cfRule>
    <cfRule type="expression" dxfId="2238" priority="2417" stopIfTrue="1">
      <formula>$A60="integer"</formula>
    </cfRule>
    <cfRule type="expression" dxfId="2237" priority="2418" stopIfTrue="1">
      <formula>$A60="text"</formula>
    </cfRule>
    <cfRule type="expression" dxfId="2236" priority="2419" stopIfTrue="1">
      <formula>$A60="end repeat"</formula>
    </cfRule>
    <cfRule type="expression" dxfId="2235" priority="2420" stopIfTrue="1">
      <formula>$A60="begin repeat"</formula>
    </cfRule>
    <cfRule type="expression" dxfId="2234" priority="2421" stopIfTrue="1">
      <formula>$A60="end group"</formula>
    </cfRule>
    <cfRule type="expression" dxfId="2233" priority="2422" stopIfTrue="1">
      <formula>$A60="begin group"</formula>
    </cfRule>
  </conditionalFormatting>
  <conditionalFormatting sqref="K64">
    <cfRule type="expression" dxfId="2232" priority="2387" stopIfTrue="1">
      <formula>$A64="comments"</formula>
    </cfRule>
    <cfRule type="expression" dxfId="2231" priority="2388" stopIfTrue="1">
      <formula>OR($A64="audio", $A64="video")</formula>
    </cfRule>
    <cfRule type="expression" dxfId="2230" priority="2389" stopIfTrue="1">
      <formula>$A64="image"</formula>
    </cfRule>
    <cfRule type="expression" dxfId="2229" priority="2390" stopIfTrue="1">
      <formula>OR($A64="date", $A64="datetime")</formula>
    </cfRule>
    <cfRule type="expression" dxfId="2228" priority="2391" stopIfTrue="1">
      <formula>OR($A64="calculate", $A64="calculate_here")</formula>
    </cfRule>
    <cfRule type="expression" dxfId="2227" priority="2392" stopIfTrue="1">
      <formula>$A64="note"</formula>
    </cfRule>
    <cfRule type="expression" dxfId="2226" priority="2393" stopIfTrue="1">
      <formula>$A64="barcode"</formula>
    </cfRule>
    <cfRule type="expression" dxfId="2225" priority="2394" stopIfTrue="1">
      <formula>$A64="geopoint"</formula>
    </cfRule>
    <cfRule type="expression" dxfId="2224" priority="2395" stopIfTrue="1">
      <formula>OR($A64="audio audit", $A64="text audit", $A64="speed violations count", $A64="speed violations list", $A64="speed violations audit")</formula>
    </cfRule>
    <cfRule type="expression" dxfId="2223" priority="2396" stopIfTrue="1">
      <formula>OR($A64="username", $A64="phonenumber", $A64="start", $A64="end", $A64="deviceid", $A64="subscriberid", $A64="simserial", $A64="caseid")</formula>
    </cfRule>
    <cfRule type="expression" dxfId="2222" priority="2397" stopIfTrue="1">
      <formula>OR(AND(LEFT($A64, 16)="select_multiple ", LEN($A64)&gt;16, NOT(ISNUMBER(SEARCH(" ", $A64, 17)))), AND(LEFT($A64, 11)="select_one ", LEN($A64)&gt;11, NOT(ISNUMBER(SEARCH(" ", $A64, 12)))))</formula>
    </cfRule>
    <cfRule type="expression" dxfId="2221" priority="2398" stopIfTrue="1">
      <formula>$A64="decimal"</formula>
    </cfRule>
    <cfRule type="expression" dxfId="2220" priority="2399" stopIfTrue="1">
      <formula>$A64="integer"</formula>
    </cfRule>
    <cfRule type="expression" dxfId="2219" priority="2400" stopIfTrue="1">
      <formula>$A64="text"</formula>
    </cfRule>
    <cfRule type="expression" dxfId="2218" priority="2401" stopIfTrue="1">
      <formula>$A64="end repeat"</formula>
    </cfRule>
    <cfRule type="expression" dxfId="2217" priority="2402" stopIfTrue="1">
      <formula>$A64="begin repeat"</formula>
    </cfRule>
    <cfRule type="expression" dxfId="2216" priority="2403" stopIfTrue="1">
      <formula>$A64="end group"</formula>
    </cfRule>
    <cfRule type="expression" dxfId="2215" priority="2404" stopIfTrue="1">
      <formula>$A64="begin group"</formula>
    </cfRule>
  </conditionalFormatting>
  <conditionalFormatting sqref="K65:K67">
    <cfRule type="expression" dxfId="2214" priority="2369" stopIfTrue="1">
      <formula>$A65="comments"</formula>
    </cfRule>
    <cfRule type="expression" dxfId="2213" priority="2370" stopIfTrue="1">
      <formula>OR($A65="audio", $A65="video")</formula>
    </cfRule>
    <cfRule type="expression" dxfId="2212" priority="2371" stopIfTrue="1">
      <formula>$A65="image"</formula>
    </cfRule>
    <cfRule type="expression" dxfId="2211" priority="2372" stopIfTrue="1">
      <formula>OR($A65="date", $A65="datetime")</formula>
    </cfRule>
    <cfRule type="expression" dxfId="2210" priority="2373" stopIfTrue="1">
      <formula>OR($A65="calculate", $A65="calculate_here")</formula>
    </cfRule>
    <cfRule type="expression" dxfId="2209" priority="2374" stopIfTrue="1">
      <formula>$A65="note"</formula>
    </cfRule>
    <cfRule type="expression" dxfId="2208" priority="2375" stopIfTrue="1">
      <formula>$A65="barcode"</formula>
    </cfRule>
    <cfRule type="expression" dxfId="2207" priority="2376" stopIfTrue="1">
      <formula>$A65="geopoint"</formula>
    </cfRule>
    <cfRule type="expression" dxfId="2206" priority="2377" stopIfTrue="1">
      <formula>OR($A65="audio audit", $A65="text audit", $A65="speed violations count", $A65="speed violations list", $A65="speed violations audit")</formula>
    </cfRule>
    <cfRule type="expression" dxfId="2205" priority="2378" stopIfTrue="1">
      <formula>OR($A65="username", $A65="phonenumber", $A65="start", $A65="end", $A65="deviceid", $A65="subscriberid", $A65="simserial", $A65="caseid")</formula>
    </cfRule>
    <cfRule type="expression" dxfId="2204" priority="2379" stopIfTrue="1">
      <formula>OR(AND(LEFT($A65, 16)="select_multiple ", LEN($A65)&gt;16, NOT(ISNUMBER(SEARCH(" ", $A65, 17)))), AND(LEFT($A65, 11)="select_one ", LEN($A65)&gt;11, NOT(ISNUMBER(SEARCH(" ", $A65, 12)))))</formula>
    </cfRule>
    <cfRule type="expression" dxfId="2203" priority="2380" stopIfTrue="1">
      <formula>$A65="decimal"</formula>
    </cfRule>
    <cfRule type="expression" dxfId="2202" priority="2381" stopIfTrue="1">
      <formula>$A65="integer"</formula>
    </cfRule>
    <cfRule type="expression" dxfId="2201" priority="2382" stopIfTrue="1">
      <formula>$A65="text"</formula>
    </cfRule>
    <cfRule type="expression" dxfId="2200" priority="2383" stopIfTrue="1">
      <formula>$A65="end repeat"</formula>
    </cfRule>
    <cfRule type="expression" dxfId="2199" priority="2384" stopIfTrue="1">
      <formula>$A65="begin repeat"</formula>
    </cfRule>
    <cfRule type="expression" dxfId="2198" priority="2385" stopIfTrue="1">
      <formula>$A65="end group"</formula>
    </cfRule>
    <cfRule type="expression" dxfId="2197" priority="2386" stopIfTrue="1">
      <formula>$A65="begin group"</formula>
    </cfRule>
  </conditionalFormatting>
  <conditionalFormatting sqref="K68">
    <cfRule type="expression" dxfId="2196" priority="2351" stopIfTrue="1">
      <formula>$A68="comments"</formula>
    </cfRule>
    <cfRule type="expression" dxfId="2195" priority="2352" stopIfTrue="1">
      <formula>OR($A68="audio", $A68="video")</formula>
    </cfRule>
    <cfRule type="expression" dxfId="2194" priority="2353" stopIfTrue="1">
      <formula>$A68="image"</formula>
    </cfRule>
    <cfRule type="expression" dxfId="2193" priority="2354" stopIfTrue="1">
      <formula>OR($A68="date", $A68="datetime")</formula>
    </cfRule>
    <cfRule type="expression" dxfId="2192" priority="2355" stopIfTrue="1">
      <formula>OR($A68="calculate", $A68="calculate_here")</formula>
    </cfRule>
    <cfRule type="expression" dxfId="2191" priority="2356" stopIfTrue="1">
      <formula>$A68="note"</formula>
    </cfRule>
    <cfRule type="expression" dxfId="2190" priority="2357" stopIfTrue="1">
      <formula>$A68="barcode"</formula>
    </cfRule>
    <cfRule type="expression" dxfId="2189" priority="2358" stopIfTrue="1">
      <formula>$A68="geopoint"</formula>
    </cfRule>
    <cfRule type="expression" dxfId="2188" priority="2359" stopIfTrue="1">
      <formula>OR($A68="audio audit", $A68="text audit", $A68="speed violations count", $A68="speed violations list", $A68="speed violations audit")</formula>
    </cfRule>
    <cfRule type="expression" dxfId="2187" priority="2360" stopIfTrue="1">
      <formula>OR($A68="username", $A68="phonenumber", $A68="start", $A68="end", $A68="deviceid", $A68="subscriberid", $A68="simserial", $A68="caseid")</formula>
    </cfRule>
    <cfRule type="expression" dxfId="2186" priority="2361" stopIfTrue="1">
      <formula>OR(AND(LEFT($A68, 16)="select_multiple ", LEN($A68)&gt;16, NOT(ISNUMBER(SEARCH(" ", $A68, 17)))), AND(LEFT($A68, 11)="select_one ", LEN($A68)&gt;11, NOT(ISNUMBER(SEARCH(" ", $A68, 12)))))</formula>
    </cfRule>
    <cfRule type="expression" dxfId="2185" priority="2362" stopIfTrue="1">
      <formula>$A68="decimal"</formula>
    </cfRule>
    <cfRule type="expression" dxfId="2184" priority="2363" stopIfTrue="1">
      <formula>$A68="integer"</formula>
    </cfRule>
    <cfRule type="expression" dxfId="2183" priority="2364" stopIfTrue="1">
      <formula>$A68="text"</formula>
    </cfRule>
    <cfRule type="expression" dxfId="2182" priority="2365" stopIfTrue="1">
      <formula>$A68="end repeat"</formula>
    </cfRule>
    <cfRule type="expression" dxfId="2181" priority="2366" stopIfTrue="1">
      <formula>$A68="begin repeat"</formula>
    </cfRule>
    <cfRule type="expression" dxfId="2180" priority="2367" stopIfTrue="1">
      <formula>$A68="end group"</formula>
    </cfRule>
    <cfRule type="expression" dxfId="2179" priority="2368" stopIfTrue="1">
      <formula>$A68="begin group"</formula>
    </cfRule>
  </conditionalFormatting>
  <conditionalFormatting sqref="K69">
    <cfRule type="expression" dxfId="2178" priority="2333" stopIfTrue="1">
      <formula>$A69="comments"</formula>
    </cfRule>
    <cfRule type="expression" dxfId="2177" priority="2334" stopIfTrue="1">
      <formula>OR($A69="audio", $A69="video")</formula>
    </cfRule>
    <cfRule type="expression" dxfId="2176" priority="2335" stopIfTrue="1">
      <formula>$A69="image"</formula>
    </cfRule>
    <cfRule type="expression" dxfId="2175" priority="2336" stopIfTrue="1">
      <formula>OR($A69="date", $A69="datetime")</formula>
    </cfRule>
    <cfRule type="expression" dxfId="2174" priority="2337" stopIfTrue="1">
      <formula>OR($A69="calculate", $A69="calculate_here")</formula>
    </cfRule>
    <cfRule type="expression" dxfId="2173" priority="2338" stopIfTrue="1">
      <formula>$A69="note"</formula>
    </cfRule>
    <cfRule type="expression" dxfId="2172" priority="2339" stopIfTrue="1">
      <formula>$A69="barcode"</formula>
    </cfRule>
    <cfRule type="expression" dxfId="2171" priority="2340" stopIfTrue="1">
      <formula>$A69="geopoint"</formula>
    </cfRule>
    <cfRule type="expression" dxfId="2170" priority="2341" stopIfTrue="1">
      <formula>OR($A69="audio audit", $A69="text audit", $A69="speed violations count", $A69="speed violations list", $A69="speed violations audit")</formula>
    </cfRule>
    <cfRule type="expression" dxfId="2169" priority="2342" stopIfTrue="1">
      <formula>OR($A69="username", $A69="phonenumber", $A69="start", $A69="end", $A69="deviceid", $A69="subscriberid", $A69="simserial", $A69="caseid")</formula>
    </cfRule>
    <cfRule type="expression" dxfId="2168" priority="2343" stopIfTrue="1">
      <formula>OR(AND(LEFT($A69, 16)="select_multiple ", LEN($A69)&gt;16, NOT(ISNUMBER(SEARCH(" ", $A69, 17)))), AND(LEFT($A69, 11)="select_one ", LEN($A69)&gt;11, NOT(ISNUMBER(SEARCH(" ", $A69, 12)))))</formula>
    </cfRule>
    <cfRule type="expression" dxfId="2167" priority="2344" stopIfTrue="1">
      <formula>$A69="decimal"</formula>
    </cfRule>
    <cfRule type="expression" dxfId="2166" priority="2345" stopIfTrue="1">
      <formula>$A69="integer"</formula>
    </cfRule>
    <cfRule type="expression" dxfId="2165" priority="2346" stopIfTrue="1">
      <formula>$A69="text"</formula>
    </cfRule>
    <cfRule type="expression" dxfId="2164" priority="2347" stopIfTrue="1">
      <formula>$A69="end repeat"</formula>
    </cfRule>
    <cfRule type="expression" dxfId="2163" priority="2348" stopIfTrue="1">
      <formula>$A69="begin repeat"</formula>
    </cfRule>
    <cfRule type="expression" dxfId="2162" priority="2349" stopIfTrue="1">
      <formula>$A69="end group"</formula>
    </cfRule>
    <cfRule type="expression" dxfId="2161" priority="2350" stopIfTrue="1">
      <formula>$A69="begin group"</formula>
    </cfRule>
  </conditionalFormatting>
  <conditionalFormatting sqref="K70">
    <cfRule type="expression" dxfId="2160" priority="2315" stopIfTrue="1">
      <formula>$A70="comments"</formula>
    </cfRule>
    <cfRule type="expression" dxfId="2159" priority="2316" stopIfTrue="1">
      <formula>OR($A70="audio", $A70="video")</formula>
    </cfRule>
    <cfRule type="expression" dxfId="2158" priority="2317" stopIfTrue="1">
      <formula>$A70="image"</formula>
    </cfRule>
    <cfRule type="expression" dxfId="2157" priority="2318" stopIfTrue="1">
      <formula>OR($A70="date", $A70="datetime")</formula>
    </cfRule>
    <cfRule type="expression" dxfId="2156" priority="2319" stopIfTrue="1">
      <formula>OR($A70="calculate", $A70="calculate_here")</formula>
    </cfRule>
    <cfRule type="expression" dxfId="2155" priority="2320" stopIfTrue="1">
      <formula>$A70="note"</formula>
    </cfRule>
    <cfRule type="expression" dxfId="2154" priority="2321" stopIfTrue="1">
      <formula>$A70="barcode"</formula>
    </cfRule>
    <cfRule type="expression" dxfId="2153" priority="2322" stopIfTrue="1">
      <formula>$A70="geopoint"</formula>
    </cfRule>
    <cfRule type="expression" dxfId="2152" priority="2323" stopIfTrue="1">
      <formula>OR($A70="audio audit", $A70="text audit", $A70="speed violations count", $A70="speed violations list", $A70="speed violations audit")</formula>
    </cfRule>
    <cfRule type="expression" dxfId="2151" priority="2324" stopIfTrue="1">
      <formula>OR($A70="username", $A70="phonenumber", $A70="start", $A70="end", $A70="deviceid", $A70="subscriberid", $A70="simserial", $A70="caseid")</formula>
    </cfRule>
    <cfRule type="expression" dxfId="2150" priority="2325" stopIfTrue="1">
      <formula>OR(AND(LEFT($A70, 16)="select_multiple ", LEN($A70)&gt;16, NOT(ISNUMBER(SEARCH(" ", $A70, 17)))), AND(LEFT($A70, 11)="select_one ", LEN($A70)&gt;11, NOT(ISNUMBER(SEARCH(" ", $A70, 12)))))</formula>
    </cfRule>
    <cfRule type="expression" dxfId="2149" priority="2326" stopIfTrue="1">
      <formula>$A70="decimal"</formula>
    </cfRule>
    <cfRule type="expression" dxfId="2148" priority="2327" stopIfTrue="1">
      <formula>$A70="integer"</formula>
    </cfRule>
    <cfRule type="expression" dxfId="2147" priority="2328" stopIfTrue="1">
      <formula>$A70="text"</formula>
    </cfRule>
    <cfRule type="expression" dxfId="2146" priority="2329" stopIfTrue="1">
      <formula>$A70="end repeat"</formula>
    </cfRule>
    <cfRule type="expression" dxfId="2145" priority="2330" stopIfTrue="1">
      <formula>$A70="begin repeat"</formula>
    </cfRule>
    <cfRule type="expression" dxfId="2144" priority="2331" stopIfTrue="1">
      <formula>$A70="end group"</formula>
    </cfRule>
    <cfRule type="expression" dxfId="2143" priority="2332" stopIfTrue="1">
      <formula>$A70="begin group"</formula>
    </cfRule>
  </conditionalFormatting>
  <conditionalFormatting sqref="A175">
    <cfRule type="expression" dxfId="2142" priority="2297" stopIfTrue="1">
      <formula>$A175="comments"</formula>
    </cfRule>
    <cfRule type="expression" dxfId="2141" priority="2298" stopIfTrue="1">
      <formula>OR($A175="audio", $A175="video")</formula>
    </cfRule>
    <cfRule type="expression" dxfId="2140" priority="2299" stopIfTrue="1">
      <formula>$A175="image"</formula>
    </cfRule>
    <cfRule type="expression" dxfId="2139" priority="2300" stopIfTrue="1">
      <formula>OR($A175="date", $A175="datetime")</formula>
    </cfRule>
    <cfRule type="expression" dxfId="2138" priority="2301" stopIfTrue="1">
      <formula>OR($A175="calculate", $A175="calculate_here")</formula>
    </cfRule>
    <cfRule type="expression" dxfId="2137" priority="2302" stopIfTrue="1">
      <formula>$A175="note"</formula>
    </cfRule>
    <cfRule type="expression" dxfId="2136" priority="2303" stopIfTrue="1">
      <formula>$A175="barcode"</formula>
    </cfRule>
    <cfRule type="expression" dxfId="2135" priority="2304" stopIfTrue="1">
      <formula>$A175="geopoint"</formula>
    </cfRule>
    <cfRule type="expression" dxfId="2134" priority="2305" stopIfTrue="1">
      <formula>OR($A175="audio audit", $A175="text audit", $A175="speed violations count", $A175="speed violations list", $A175="speed violations audit")</formula>
    </cfRule>
    <cfRule type="expression" dxfId="2133" priority="2306" stopIfTrue="1">
      <formula>OR($A175="username", $A175="phonenumber", $A175="start", $A175="end", $A175="deviceid", $A175="subscriberid", $A175="simserial", $A175="caseid")</formula>
    </cfRule>
    <cfRule type="expression" dxfId="2132" priority="2307" stopIfTrue="1">
      <formula>OR(AND(LEFT($A175, 16)="select_multiple ", LEN($A175)&gt;16, NOT(ISNUMBER(SEARCH(" ", $A175, 17)))), AND(LEFT($A175, 11)="select_one ", LEN($A175)&gt;11, NOT(ISNUMBER(SEARCH(" ", $A175, 12)))))</formula>
    </cfRule>
    <cfRule type="expression" dxfId="2131" priority="2308" stopIfTrue="1">
      <formula>$A175="decimal"</formula>
    </cfRule>
    <cfRule type="expression" dxfId="2130" priority="2309" stopIfTrue="1">
      <formula>$A175="integer"</formula>
    </cfRule>
    <cfRule type="expression" dxfId="2129" priority="2310" stopIfTrue="1">
      <formula>$A175="text"</formula>
    </cfRule>
    <cfRule type="expression" dxfId="2128" priority="2311" stopIfTrue="1">
      <formula>$A175="end repeat"</formula>
    </cfRule>
    <cfRule type="expression" dxfId="2127" priority="2312" stopIfTrue="1">
      <formula>$A175="begin repeat"</formula>
    </cfRule>
    <cfRule type="expression" dxfId="2126" priority="2313" stopIfTrue="1">
      <formula>$A175="end group"</formula>
    </cfRule>
    <cfRule type="expression" dxfId="2125" priority="2314" stopIfTrue="1">
      <formula>$A175="begin group"</formula>
    </cfRule>
  </conditionalFormatting>
  <conditionalFormatting sqref="A176">
    <cfRule type="expression" dxfId="2124" priority="2279" stopIfTrue="1">
      <formula>$A176="comments"</formula>
    </cfRule>
    <cfRule type="expression" dxfId="2123" priority="2280" stopIfTrue="1">
      <formula>OR($A176="audio", $A176="video")</formula>
    </cfRule>
    <cfRule type="expression" dxfId="2122" priority="2281" stopIfTrue="1">
      <formula>$A176="image"</formula>
    </cfRule>
    <cfRule type="expression" dxfId="2121" priority="2282" stopIfTrue="1">
      <formula>OR($A176="date", $A176="datetime")</formula>
    </cfRule>
    <cfRule type="expression" dxfId="2120" priority="2283" stopIfTrue="1">
      <formula>OR($A176="calculate", $A176="calculate_here")</formula>
    </cfRule>
    <cfRule type="expression" dxfId="2119" priority="2284" stopIfTrue="1">
      <formula>$A176="note"</formula>
    </cfRule>
    <cfRule type="expression" dxfId="2118" priority="2285" stopIfTrue="1">
      <formula>$A176="barcode"</formula>
    </cfRule>
    <cfRule type="expression" dxfId="2117" priority="2286" stopIfTrue="1">
      <formula>$A176="geopoint"</formula>
    </cfRule>
    <cfRule type="expression" dxfId="2116" priority="2287" stopIfTrue="1">
      <formula>OR($A176="audio audit", $A176="text audit", $A176="speed violations count", $A176="speed violations list", $A176="speed violations audit")</formula>
    </cfRule>
    <cfRule type="expression" dxfId="2115" priority="2288" stopIfTrue="1">
      <formula>OR($A176="username", $A176="phonenumber", $A176="start", $A176="end", $A176="deviceid", $A176="subscriberid", $A176="simserial", $A176="caseid")</formula>
    </cfRule>
    <cfRule type="expression" dxfId="2114" priority="2289" stopIfTrue="1">
      <formula>OR(AND(LEFT($A176, 16)="select_multiple ", LEN($A176)&gt;16, NOT(ISNUMBER(SEARCH(" ", $A176, 17)))), AND(LEFT($A176, 11)="select_one ", LEN($A176)&gt;11, NOT(ISNUMBER(SEARCH(" ", $A176, 12)))))</formula>
    </cfRule>
    <cfRule type="expression" dxfId="2113" priority="2290" stopIfTrue="1">
      <formula>$A176="decimal"</formula>
    </cfRule>
    <cfRule type="expression" dxfId="2112" priority="2291" stopIfTrue="1">
      <formula>$A176="integer"</formula>
    </cfRule>
    <cfRule type="expression" dxfId="2111" priority="2292" stopIfTrue="1">
      <formula>$A176="text"</formula>
    </cfRule>
    <cfRule type="expression" dxfId="2110" priority="2293" stopIfTrue="1">
      <formula>$A176="end repeat"</formula>
    </cfRule>
    <cfRule type="expression" dxfId="2109" priority="2294" stopIfTrue="1">
      <formula>$A176="begin repeat"</formula>
    </cfRule>
    <cfRule type="expression" dxfId="2108" priority="2295" stopIfTrue="1">
      <formula>$A176="end group"</formula>
    </cfRule>
    <cfRule type="expression" dxfId="2107" priority="2296" stopIfTrue="1">
      <formula>$A176="begin group"</formula>
    </cfRule>
  </conditionalFormatting>
  <conditionalFormatting sqref="B75 I75 F75">
    <cfRule type="expression" dxfId="2106" priority="2278" stopIfTrue="1">
      <formula>$A75="begin group"</formula>
    </cfRule>
  </conditionalFormatting>
  <conditionalFormatting sqref="B75 I75">
    <cfRule type="expression" dxfId="2105" priority="2277" stopIfTrue="1">
      <formula>$A75="begin repeat"</formula>
    </cfRule>
  </conditionalFormatting>
  <conditionalFormatting sqref="B75 D75 F75">
    <cfRule type="expression" dxfId="2104" priority="2276" stopIfTrue="1">
      <formula>$A75="text"</formula>
    </cfRule>
  </conditionalFormatting>
  <conditionalFormatting sqref="B75 D75 G75:H75">
    <cfRule type="expression" dxfId="2103" priority="2275" stopIfTrue="1">
      <formula>$A75="integer"</formula>
    </cfRule>
  </conditionalFormatting>
  <conditionalFormatting sqref="B75 D75 G75:H75">
    <cfRule type="expression" dxfId="2102" priority="2274" stopIfTrue="1">
      <formula>$A75="decimal"</formula>
    </cfRule>
  </conditionalFormatting>
  <conditionalFormatting sqref="B75 F75">
    <cfRule type="expression" dxfId="2101" priority="2273" stopIfTrue="1">
      <formula>OR(AND(LEFT($A75, 16)="select_multiple ", LEN($A75)&gt;16, NOT(ISNUMBER(SEARCH(" ", $A75, 17)))), AND(LEFT($A75, 11)="select_one ", LEN($A75)&gt;11, NOT(ISNUMBER(SEARCH(" ", $A75, 12)))))</formula>
    </cfRule>
  </conditionalFormatting>
  <conditionalFormatting sqref="F75 B75">
    <cfRule type="expression" dxfId="2100" priority="2272" stopIfTrue="1">
      <formula>OR($A75="audio audit", $A75="text audit", $A75="speed violations count", $A75="speed violations list", $A75="speed violations audit")</formula>
    </cfRule>
  </conditionalFormatting>
  <conditionalFormatting sqref="B75">
    <cfRule type="expression" dxfId="2099" priority="2269" stopIfTrue="1">
      <formula>$A75="note"</formula>
    </cfRule>
    <cfRule type="expression" dxfId="2098" priority="2270" stopIfTrue="1">
      <formula>$A75="barcode"</formula>
    </cfRule>
    <cfRule type="expression" dxfId="2097" priority="2271" stopIfTrue="1">
      <formula>$A75="geopoint"</formula>
    </cfRule>
  </conditionalFormatting>
  <conditionalFormatting sqref="B75">
    <cfRule type="expression" dxfId="2096" priority="2268" stopIfTrue="1">
      <formula>OR($A75="calculate", $A75="calculate_here")</formula>
    </cfRule>
  </conditionalFormatting>
  <conditionalFormatting sqref="B75 F75">
    <cfRule type="expression" dxfId="2095" priority="2267" stopIfTrue="1">
      <formula>OR($A75="date", $A75="datetime")</formula>
    </cfRule>
  </conditionalFormatting>
  <conditionalFormatting sqref="B75 F75">
    <cfRule type="expression" dxfId="2094" priority="2266" stopIfTrue="1">
      <formula>$A75="image"</formula>
    </cfRule>
  </conditionalFormatting>
  <conditionalFormatting sqref="B75">
    <cfRule type="expression" dxfId="2093" priority="2265" stopIfTrue="1">
      <formula>OR($A75="audio", $A75="video")</formula>
    </cfRule>
  </conditionalFormatting>
  <conditionalFormatting sqref="B75">
    <cfRule type="expression" dxfId="2092" priority="2264" stopIfTrue="1">
      <formula>$A75="comments"</formula>
    </cfRule>
  </conditionalFormatting>
  <conditionalFormatting sqref="B86">
    <cfRule type="expression" dxfId="2091" priority="2262" stopIfTrue="1">
      <formula>$A86="begin group"</formula>
    </cfRule>
  </conditionalFormatting>
  <conditionalFormatting sqref="B86">
    <cfRule type="expression" dxfId="2090" priority="2259" stopIfTrue="1">
      <formula>$A86="begin repeat"</formula>
    </cfRule>
  </conditionalFormatting>
  <conditionalFormatting sqref="B86">
    <cfRule type="expression" dxfId="2089" priority="2256" stopIfTrue="1">
      <formula>$A86="text"</formula>
    </cfRule>
  </conditionalFormatting>
  <conditionalFormatting sqref="B86">
    <cfRule type="expression" dxfId="2088" priority="2254" stopIfTrue="1">
      <formula>$A86="integer"</formula>
    </cfRule>
  </conditionalFormatting>
  <conditionalFormatting sqref="B86">
    <cfRule type="expression" dxfId="2087" priority="2252" stopIfTrue="1">
      <formula>$A86="decimal"</formula>
    </cfRule>
  </conditionalFormatting>
  <conditionalFormatting sqref="B86">
    <cfRule type="expression" dxfId="2086" priority="2250" stopIfTrue="1">
      <formula>OR(AND(LEFT($A86, 16)="select_multiple ", LEN($A86)&gt;16, NOT(ISNUMBER(SEARCH(" ", $A86, 17)))), AND(LEFT($A86, 11)="select_one ", LEN($A86)&gt;11, NOT(ISNUMBER(SEARCH(" ", $A86, 12)))))</formula>
    </cfRule>
  </conditionalFormatting>
  <conditionalFormatting sqref="B86">
    <cfRule type="expression" dxfId="2085" priority="2247" stopIfTrue="1">
      <formula>OR($A86="audio audit", $A86="text audit", $A86="speed violations count", $A86="speed violations list", $A86="speed violations audit")</formula>
    </cfRule>
  </conditionalFormatting>
  <conditionalFormatting sqref="B86">
    <cfRule type="expression" dxfId="2084" priority="2241" stopIfTrue="1">
      <formula>$A86="note"</formula>
    </cfRule>
    <cfRule type="expression" dxfId="2083" priority="2243" stopIfTrue="1">
      <formula>$A86="barcode"</formula>
    </cfRule>
    <cfRule type="expression" dxfId="2082" priority="2245" stopIfTrue="1">
      <formula>$A86="geopoint"</formula>
    </cfRule>
  </conditionalFormatting>
  <conditionalFormatting sqref="B86">
    <cfRule type="expression" dxfId="2081" priority="2239" stopIfTrue="1">
      <formula>OR($A86="calculate", $A86="calculate_here")</formula>
    </cfRule>
  </conditionalFormatting>
  <conditionalFormatting sqref="B86">
    <cfRule type="expression" dxfId="2080" priority="2237" stopIfTrue="1">
      <formula>OR($A86="date", $A86="datetime")</formula>
    </cfRule>
  </conditionalFormatting>
  <conditionalFormatting sqref="B86">
    <cfRule type="expression" dxfId="2079" priority="2235" stopIfTrue="1">
      <formula>$A86="image"</formula>
    </cfRule>
  </conditionalFormatting>
  <conditionalFormatting sqref="B86">
    <cfRule type="expression" dxfId="2078" priority="2233" stopIfTrue="1">
      <formula>OR($A86="audio", $A86="video")</formula>
    </cfRule>
  </conditionalFormatting>
  <conditionalFormatting sqref="A86:B86">
    <cfRule type="expression" dxfId="2077" priority="2232" stopIfTrue="1">
      <formula>$A86="comments"</formula>
    </cfRule>
    <cfRule type="expression" dxfId="2076" priority="2234" stopIfTrue="1">
      <formula>OR($A86="audio", $A86="video")</formula>
    </cfRule>
    <cfRule type="expression" dxfId="2075" priority="2236" stopIfTrue="1">
      <formula>$A86="image"</formula>
    </cfRule>
    <cfRule type="expression" dxfId="2074" priority="2238" stopIfTrue="1">
      <formula>OR($A86="date", $A86="datetime")</formula>
    </cfRule>
    <cfRule type="expression" dxfId="2073" priority="2240" stopIfTrue="1">
      <formula>OR($A86="calculate", $A86="calculate_here")</formula>
    </cfRule>
    <cfRule type="expression" dxfId="2072" priority="2242" stopIfTrue="1">
      <formula>$A86="note"</formula>
    </cfRule>
    <cfRule type="expression" dxfId="2071" priority="2244" stopIfTrue="1">
      <formula>$A86="barcode"</formula>
    </cfRule>
    <cfRule type="expression" dxfId="2070" priority="2246" stopIfTrue="1">
      <formula>$A86="geopoint"</formula>
    </cfRule>
    <cfRule type="expression" dxfId="2069" priority="2248" stopIfTrue="1">
      <formula>OR($A86="audio audit", $A86="text audit", $A86="speed violations count", $A86="speed violations list", $A86="speed violations audit")</formula>
    </cfRule>
    <cfRule type="expression" dxfId="2068" priority="2249" stopIfTrue="1">
      <formula>OR($A86="username", $A86="phonenumber", $A86="start", $A86="end", $A86="deviceid", $A86="subscriberid", $A86="simserial", $A86="caseid")</formula>
    </cfRule>
    <cfRule type="expression" dxfId="2067" priority="2251" stopIfTrue="1">
      <formula>OR(AND(LEFT($A86, 16)="select_multiple ", LEN($A86)&gt;16, NOT(ISNUMBER(SEARCH(" ", $A86, 17)))), AND(LEFT($A86, 11)="select_one ", LEN($A86)&gt;11, NOT(ISNUMBER(SEARCH(" ", $A86, 12)))))</formula>
    </cfRule>
    <cfRule type="expression" dxfId="2066" priority="2253" stopIfTrue="1">
      <formula>$A86="decimal"</formula>
    </cfRule>
    <cfRule type="expression" dxfId="2065" priority="2255" stopIfTrue="1">
      <formula>$A86="integer"</formula>
    </cfRule>
    <cfRule type="expression" dxfId="2064" priority="2257" stopIfTrue="1">
      <formula>$A86="text"</formula>
    </cfRule>
    <cfRule type="expression" dxfId="2063" priority="2258" stopIfTrue="1">
      <formula>$A86="end repeat"</formula>
    </cfRule>
    <cfRule type="expression" dxfId="2062" priority="2260" stopIfTrue="1">
      <formula>$A86="begin repeat"</formula>
    </cfRule>
    <cfRule type="expression" dxfId="2061" priority="2261" stopIfTrue="1">
      <formula>$A86="end group"</formula>
    </cfRule>
    <cfRule type="expression" dxfId="2060" priority="2263" stopIfTrue="1">
      <formula>$A86="begin group"</formula>
    </cfRule>
  </conditionalFormatting>
  <conditionalFormatting sqref="B86">
    <cfRule type="expression" dxfId="2059" priority="2231" stopIfTrue="1">
      <formula>$A86="comments"</formula>
    </cfRule>
  </conditionalFormatting>
  <conditionalFormatting sqref="B122">
    <cfRule type="expression" dxfId="2058" priority="2229" stopIfTrue="1">
      <formula>$A122="begin group"</formula>
    </cfRule>
  </conditionalFormatting>
  <conditionalFormatting sqref="B122">
    <cfRule type="expression" dxfId="2057" priority="2226" stopIfTrue="1">
      <formula>$A122="begin repeat"</formula>
    </cfRule>
  </conditionalFormatting>
  <conditionalFormatting sqref="B122">
    <cfRule type="expression" dxfId="2056" priority="2223" stopIfTrue="1">
      <formula>$A122="text"</formula>
    </cfRule>
  </conditionalFormatting>
  <conditionalFormatting sqref="B122">
    <cfRule type="expression" dxfId="2055" priority="2221" stopIfTrue="1">
      <formula>$A122="integer"</formula>
    </cfRule>
  </conditionalFormatting>
  <conditionalFormatting sqref="B122">
    <cfRule type="expression" dxfId="2054" priority="2219" stopIfTrue="1">
      <formula>$A122="decimal"</formula>
    </cfRule>
  </conditionalFormatting>
  <conditionalFormatting sqref="B122">
    <cfRule type="expression" dxfId="2053" priority="2217" stopIfTrue="1">
      <formula>OR(AND(LEFT($A122, 16)="select_multiple ", LEN($A122)&gt;16, NOT(ISNUMBER(SEARCH(" ", $A122, 17)))), AND(LEFT($A122, 11)="select_one ", LEN($A122)&gt;11, NOT(ISNUMBER(SEARCH(" ", $A122, 12)))))</formula>
    </cfRule>
  </conditionalFormatting>
  <conditionalFormatting sqref="B122">
    <cfRule type="expression" dxfId="2052" priority="2214" stopIfTrue="1">
      <formula>OR($A122="audio audit", $A122="text audit", $A122="speed violations count", $A122="speed violations list", $A122="speed violations audit")</formula>
    </cfRule>
  </conditionalFormatting>
  <conditionalFormatting sqref="B122">
    <cfRule type="expression" dxfId="2051" priority="2208" stopIfTrue="1">
      <formula>$A122="note"</formula>
    </cfRule>
    <cfRule type="expression" dxfId="2050" priority="2210" stopIfTrue="1">
      <formula>$A122="barcode"</formula>
    </cfRule>
    <cfRule type="expression" dxfId="2049" priority="2212" stopIfTrue="1">
      <formula>$A122="geopoint"</formula>
    </cfRule>
  </conditionalFormatting>
  <conditionalFormatting sqref="B122">
    <cfRule type="expression" dxfId="2048" priority="2206" stopIfTrue="1">
      <formula>OR($A122="calculate", $A122="calculate_here")</formula>
    </cfRule>
  </conditionalFormatting>
  <conditionalFormatting sqref="B122">
    <cfRule type="expression" dxfId="2047" priority="2204" stopIfTrue="1">
      <formula>OR($A122="date", $A122="datetime")</formula>
    </cfRule>
  </conditionalFormatting>
  <conditionalFormatting sqref="B122">
    <cfRule type="expression" dxfId="2046" priority="2202" stopIfTrue="1">
      <formula>$A122="image"</formula>
    </cfRule>
  </conditionalFormatting>
  <conditionalFormatting sqref="B122">
    <cfRule type="expression" dxfId="2045" priority="2200" stopIfTrue="1">
      <formula>OR($A122="audio", $A122="video")</formula>
    </cfRule>
  </conditionalFormatting>
  <conditionalFormatting sqref="A122:B122">
    <cfRule type="expression" dxfId="2044" priority="2199" stopIfTrue="1">
      <formula>$A122="comments"</formula>
    </cfRule>
    <cfRule type="expression" dxfId="2043" priority="2201" stopIfTrue="1">
      <formula>OR($A122="audio", $A122="video")</formula>
    </cfRule>
    <cfRule type="expression" dxfId="2042" priority="2203" stopIfTrue="1">
      <formula>$A122="image"</formula>
    </cfRule>
    <cfRule type="expression" dxfId="2041" priority="2205" stopIfTrue="1">
      <formula>OR($A122="date", $A122="datetime")</formula>
    </cfRule>
    <cfRule type="expression" dxfId="2040" priority="2207" stopIfTrue="1">
      <formula>OR($A122="calculate", $A122="calculate_here")</formula>
    </cfRule>
    <cfRule type="expression" dxfId="2039" priority="2209" stopIfTrue="1">
      <formula>$A122="note"</formula>
    </cfRule>
    <cfRule type="expression" dxfId="2038" priority="2211" stopIfTrue="1">
      <formula>$A122="barcode"</formula>
    </cfRule>
    <cfRule type="expression" dxfId="2037" priority="2213" stopIfTrue="1">
      <formula>$A122="geopoint"</formula>
    </cfRule>
    <cfRule type="expression" dxfId="2036" priority="2215" stopIfTrue="1">
      <formula>OR($A122="audio audit", $A122="text audit", $A122="speed violations count", $A122="speed violations list", $A122="speed violations audit")</formula>
    </cfRule>
    <cfRule type="expression" dxfId="2035" priority="2216" stopIfTrue="1">
      <formula>OR($A122="username", $A122="phonenumber", $A122="start", $A122="end", $A122="deviceid", $A122="subscriberid", $A122="simserial", $A122="caseid")</formula>
    </cfRule>
    <cfRule type="expression" dxfId="2034" priority="2218" stopIfTrue="1">
      <formula>OR(AND(LEFT($A122, 16)="select_multiple ", LEN($A122)&gt;16, NOT(ISNUMBER(SEARCH(" ", $A122, 17)))), AND(LEFT($A122, 11)="select_one ", LEN($A122)&gt;11, NOT(ISNUMBER(SEARCH(" ", $A122, 12)))))</formula>
    </cfRule>
    <cfRule type="expression" dxfId="2033" priority="2220" stopIfTrue="1">
      <formula>$A122="decimal"</formula>
    </cfRule>
    <cfRule type="expression" dxfId="2032" priority="2222" stopIfTrue="1">
      <formula>$A122="integer"</formula>
    </cfRule>
    <cfRule type="expression" dxfId="2031" priority="2224" stopIfTrue="1">
      <formula>$A122="text"</formula>
    </cfRule>
    <cfRule type="expression" dxfId="2030" priority="2225" stopIfTrue="1">
      <formula>$A122="end repeat"</formula>
    </cfRule>
    <cfRule type="expression" dxfId="2029" priority="2227" stopIfTrue="1">
      <formula>$A122="begin repeat"</formula>
    </cfRule>
    <cfRule type="expression" dxfId="2028" priority="2228" stopIfTrue="1">
      <formula>$A122="end group"</formula>
    </cfRule>
    <cfRule type="expression" dxfId="2027" priority="2230" stopIfTrue="1">
      <formula>$A122="begin group"</formula>
    </cfRule>
  </conditionalFormatting>
  <conditionalFormatting sqref="B122">
    <cfRule type="expression" dxfId="2026" priority="2198" stopIfTrue="1">
      <formula>$A122="comments"</formula>
    </cfRule>
  </conditionalFormatting>
  <conditionalFormatting sqref="A166">
    <cfRule type="expression" dxfId="2025" priority="2180" stopIfTrue="1">
      <formula>$A166="comments"</formula>
    </cfRule>
    <cfRule type="expression" dxfId="2024" priority="2181" stopIfTrue="1">
      <formula>OR($A166="audio", $A166="video")</formula>
    </cfRule>
    <cfRule type="expression" dxfId="2023" priority="2182" stopIfTrue="1">
      <formula>$A166="image"</formula>
    </cfRule>
    <cfRule type="expression" dxfId="2022" priority="2183" stopIfTrue="1">
      <formula>OR($A166="date", $A166="datetime")</formula>
    </cfRule>
    <cfRule type="expression" dxfId="2021" priority="2184" stopIfTrue="1">
      <formula>OR($A166="calculate", $A166="calculate_here")</formula>
    </cfRule>
    <cfRule type="expression" dxfId="2020" priority="2185" stopIfTrue="1">
      <formula>$A166="note"</formula>
    </cfRule>
    <cfRule type="expression" dxfId="2019" priority="2186" stopIfTrue="1">
      <formula>$A166="barcode"</formula>
    </cfRule>
    <cfRule type="expression" dxfId="2018" priority="2187" stopIfTrue="1">
      <formula>$A166="geopoint"</formula>
    </cfRule>
    <cfRule type="expression" dxfId="2017" priority="2188" stopIfTrue="1">
      <formula>OR($A166="audio audit", $A166="text audit", $A166="speed violations count", $A166="speed violations list", $A166="speed violations audit")</formula>
    </cfRule>
    <cfRule type="expression" dxfId="2016" priority="2189" stopIfTrue="1">
      <formula>OR($A166="username", $A166="phonenumber", $A166="start", $A166="end", $A166="deviceid", $A166="subscriberid", $A166="simserial", $A166="caseid")</formula>
    </cfRule>
    <cfRule type="expression" dxfId="2015" priority="2190" stopIfTrue="1">
      <formula>OR(AND(LEFT($A166, 16)="select_multiple ", LEN($A166)&gt;16, NOT(ISNUMBER(SEARCH(" ", $A166, 17)))), AND(LEFT($A166, 11)="select_one ", LEN($A166)&gt;11, NOT(ISNUMBER(SEARCH(" ", $A166, 12)))))</formula>
    </cfRule>
    <cfRule type="expression" dxfId="2014" priority="2191" stopIfTrue="1">
      <formula>$A166="decimal"</formula>
    </cfRule>
    <cfRule type="expression" dxfId="2013" priority="2192" stopIfTrue="1">
      <formula>$A166="integer"</formula>
    </cfRule>
    <cfRule type="expression" dxfId="2012" priority="2193" stopIfTrue="1">
      <formula>$A166="text"</formula>
    </cfRule>
    <cfRule type="expression" dxfId="2011" priority="2194" stopIfTrue="1">
      <formula>$A166="end repeat"</formula>
    </cfRule>
    <cfRule type="expression" dxfId="2010" priority="2195" stopIfTrue="1">
      <formula>$A166="begin repeat"</formula>
    </cfRule>
    <cfRule type="expression" dxfId="2009" priority="2196" stopIfTrue="1">
      <formula>$A166="end group"</formula>
    </cfRule>
    <cfRule type="expression" dxfId="2008" priority="2197" stopIfTrue="1">
      <formula>$A166="begin group"</formula>
    </cfRule>
  </conditionalFormatting>
  <conditionalFormatting sqref="K57">
    <cfRule type="expression" dxfId="2007" priority="2162" stopIfTrue="1">
      <formula>$A57="comments"</formula>
    </cfRule>
    <cfRule type="expression" dxfId="2006" priority="2163" stopIfTrue="1">
      <formula>OR($A57="audio", $A57="video")</formula>
    </cfRule>
    <cfRule type="expression" dxfId="2005" priority="2164" stopIfTrue="1">
      <formula>$A57="image"</formula>
    </cfRule>
    <cfRule type="expression" dxfId="2004" priority="2165" stopIfTrue="1">
      <formula>OR($A57="date", $A57="datetime")</formula>
    </cfRule>
    <cfRule type="expression" dxfId="2003" priority="2166" stopIfTrue="1">
      <formula>OR($A57="calculate", $A57="calculate_here")</formula>
    </cfRule>
    <cfRule type="expression" dxfId="2002" priority="2167" stopIfTrue="1">
      <formula>$A57="note"</formula>
    </cfRule>
    <cfRule type="expression" dxfId="2001" priority="2168" stopIfTrue="1">
      <formula>$A57="barcode"</formula>
    </cfRule>
    <cfRule type="expression" dxfId="2000" priority="2169" stopIfTrue="1">
      <formula>$A57="geopoint"</formula>
    </cfRule>
    <cfRule type="expression" dxfId="1999" priority="2170" stopIfTrue="1">
      <formula>OR($A57="audio audit", $A57="text audit", $A57="speed violations count", $A57="speed violations list", $A57="speed violations audit")</formula>
    </cfRule>
    <cfRule type="expression" dxfId="1998" priority="2171" stopIfTrue="1">
      <formula>OR($A57="username", $A57="phonenumber", $A57="start", $A57="end", $A57="deviceid", $A57="subscriberid", $A57="simserial", $A57="caseid")</formula>
    </cfRule>
    <cfRule type="expression" dxfId="1997" priority="2172" stopIfTrue="1">
      <formula>OR(AND(LEFT($A57, 16)="select_multiple ", LEN($A57)&gt;16, NOT(ISNUMBER(SEARCH(" ", $A57, 17)))), AND(LEFT($A57, 11)="select_one ", LEN($A57)&gt;11, NOT(ISNUMBER(SEARCH(" ", $A57, 12)))))</formula>
    </cfRule>
    <cfRule type="expression" dxfId="1996" priority="2173" stopIfTrue="1">
      <formula>$A57="decimal"</formula>
    </cfRule>
    <cfRule type="expression" dxfId="1995" priority="2174" stopIfTrue="1">
      <formula>$A57="integer"</formula>
    </cfRule>
    <cfRule type="expression" dxfId="1994" priority="2175" stopIfTrue="1">
      <formula>$A57="text"</formula>
    </cfRule>
    <cfRule type="expression" dxfId="1993" priority="2176" stopIfTrue="1">
      <formula>$A57="end repeat"</formula>
    </cfRule>
    <cfRule type="expression" dxfId="1992" priority="2177" stopIfTrue="1">
      <formula>$A57="begin repeat"</formula>
    </cfRule>
    <cfRule type="expression" dxfId="1991" priority="2178" stopIfTrue="1">
      <formula>$A57="end group"</formula>
    </cfRule>
    <cfRule type="expression" dxfId="1990" priority="2179" stopIfTrue="1">
      <formula>$A57="begin group"</formula>
    </cfRule>
  </conditionalFormatting>
  <conditionalFormatting sqref="K58">
    <cfRule type="expression" dxfId="1989" priority="2144" stopIfTrue="1">
      <formula>$A58="comments"</formula>
    </cfRule>
    <cfRule type="expression" dxfId="1988" priority="2145" stopIfTrue="1">
      <formula>OR($A58="audio", $A58="video")</formula>
    </cfRule>
    <cfRule type="expression" dxfId="1987" priority="2146" stopIfTrue="1">
      <formula>$A58="image"</formula>
    </cfRule>
    <cfRule type="expression" dxfId="1986" priority="2147" stopIfTrue="1">
      <formula>OR($A58="date", $A58="datetime")</formula>
    </cfRule>
    <cfRule type="expression" dxfId="1985" priority="2148" stopIfTrue="1">
      <formula>OR($A58="calculate", $A58="calculate_here")</formula>
    </cfRule>
    <cfRule type="expression" dxfId="1984" priority="2149" stopIfTrue="1">
      <formula>$A58="note"</formula>
    </cfRule>
    <cfRule type="expression" dxfId="1983" priority="2150" stopIfTrue="1">
      <formula>$A58="barcode"</formula>
    </cfRule>
    <cfRule type="expression" dxfId="1982" priority="2151" stopIfTrue="1">
      <formula>$A58="geopoint"</formula>
    </cfRule>
    <cfRule type="expression" dxfId="1981" priority="2152" stopIfTrue="1">
      <formula>OR($A58="audio audit", $A58="text audit", $A58="speed violations count", $A58="speed violations list", $A58="speed violations audit")</formula>
    </cfRule>
    <cfRule type="expression" dxfId="1980" priority="2153" stopIfTrue="1">
      <formula>OR($A58="username", $A58="phonenumber", $A58="start", $A58="end", $A58="deviceid", $A58="subscriberid", $A58="simserial", $A58="caseid")</formula>
    </cfRule>
    <cfRule type="expression" dxfId="1979" priority="2154" stopIfTrue="1">
      <formula>OR(AND(LEFT($A58, 16)="select_multiple ", LEN($A58)&gt;16, NOT(ISNUMBER(SEARCH(" ", $A58, 17)))), AND(LEFT($A58, 11)="select_one ", LEN($A58)&gt;11, NOT(ISNUMBER(SEARCH(" ", $A58, 12)))))</formula>
    </cfRule>
    <cfRule type="expression" dxfId="1978" priority="2155" stopIfTrue="1">
      <formula>$A58="decimal"</formula>
    </cfRule>
    <cfRule type="expression" dxfId="1977" priority="2156" stopIfTrue="1">
      <formula>$A58="integer"</formula>
    </cfRule>
    <cfRule type="expression" dxfId="1976" priority="2157" stopIfTrue="1">
      <formula>$A58="text"</formula>
    </cfRule>
    <cfRule type="expression" dxfId="1975" priority="2158" stopIfTrue="1">
      <formula>$A58="end repeat"</formula>
    </cfRule>
    <cfRule type="expression" dxfId="1974" priority="2159" stopIfTrue="1">
      <formula>$A58="begin repeat"</formula>
    </cfRule>
    <cfRule type="expression" dxfId="1973" priority="2160" stopIfTrue="1">
      <formula>$A58="end group"</formula>
    </cfRule>
    <cfRule type="expression" dxfId="1972" priority="2161" stopIfTrue="1">
      <formula>$A58="begin group"</formula>
    </cfRule>
  </conditionalFormatting>
  <conditionalFormatting sqref="K59">
    <cfRule type="expression" dxfId="1971" priority="2126" stopIfTrue="1">
      <formula>$A59="comments"</formula>
    </cfRule>
    <cfRule type="expression" dxfId="1970" priority="2127" stopIfTrue="1">
      <formula>OR($A59="audio", $A59="video")</formula>
    </cfRule>
    <cfRule type="expression" dxfId="1969" priority="2128" stopIfTrue="1">
      <formula>$A59="image"</formula>
    </cfRule>
    <cfRule type="expression" dxfId="1968" priority="2129" stopIfTrue="1">
      <formula>OR($A59="date", $A59="datetime")</formula>
    </cfRule>
    <cfRule type="expression" dxfId="1967" priority="2130" stopIfTrue="1">
      <formula>OR($A59="calculate", $A59="calculate_here")</formula>
    </cfRule>
    <cfRule type="expression" dxfId="1966" priority="2131" stopIfTrue="1">
      <formula>$A59="note"</formula>
    </cfRule>
    <cfRule type="expression" dxfId="1965" priority="2132" stopIfTrue="1">
      <formula>$A59="barcode"</formula>
    </cfRule>
    <cfRule type="expression" dxfId="1964" priority="2133" stopIfTrue="1">
      <formula>$A59="geopoint"</formula>
    </cfRule>
    <cfRule type="expression" dxfId="1963" priority="2134" stopIfTrue="1">
      <formula>OR($A59="audio audit", $A59="text audit", $A59="speed violations count", $A59="speed violations list", $A59="speed violations audit")</formula>
    </cfRule>
    <cfRule type="expression" dxfId="1962" priority="2135" stopIfTrue="1">
      <formula>OR($A59="username", $A59="phonenumber", $A59="start", $A59="end", $A59="deviceid", $A59="subscriberid", $A59="simserial", $A59="caseid")</formula>
    </cfRule>
    <cfRule type="expression" dxfId="1961" priority="2136" stopIfTrue="1">
      <formula>OR(AND(LEFT($A59, 16)="select_multiple ", LEN($A59)&gt;16, NOT(ISNUMBER(SEARCH(" ", $A59, 17)))), AND(LEFT($A59, 11)="select_one ", LEN($A59)&gt;11, NOT(ISNUMBER(SEARCH(" ", $A59, 12)))))</formula>
    </cfRule>
    <cfRule type="expression" dxfId="1960" priority="2137" stopIfTrue="1">
      <formula>$A59="decimal"</formula>
    </cfRule>
    <cfRule type="expression" dxfId="1959" priority="2138" stopIfTrue="1">
      <formula>$A59="integer"</formula>
    </cfRule>
    <cfRule type="expression" dxfId="1958" priority="2139" stopIfTrue="1">
      <formula>$A59="text"</formula>
    </cfRule>
    <cfRule type="expression" dxfId="1957" priority="2140" stopIfTrue="1">
      <formula>$A59="end repeat"</formula>
    </cfRule>
    <cfRule type="expression" dxfId="1956" priority="2141" stopIfTrue="1">
      <formula>$A59="begin repeat"</formula>
    </cfRule>
    <cfRule type="expression" dxfId="1955" priority="2142" stopIfTrue="1">
      <formula>$A59="end group"</formula>
    </cfRule>
    <cfRule type="expression" dxfId="1954" priority="2143" stopIfTrue="1">
      <formula>$A59="begin group"</formula>
    </cfRule>
  </conditionalFormatting>
  <conditionalFormatting sqref="K60">
    <cfRule type="expression" dxfId="1953" priority="2108" stopIfTrue="1">
      <formula>$A60="comments"</formula>
    </cfRule>
    <cfRule type="expression" dxfId="1952" priority="2109" stopIfTrue="1">
      <formula>OR($A60="audio", $A60="video")</formula>
    </cfRule>
    <cfRule type="expression" dxfId="1951" priority="2110" stopIfTrue="1">
      <formula>$A60="image"</formula>
    </cfRule>
    <cfRule type="expression" dxfId="1950" priority="2111" stopIfTrue="1">
      <formula>OR($A60="date", $A60="datetime")</formula>
    </cfRule>
    <cfRule type="expression" dxfId="1949" priority="2112" stopIfTrue="1">
      <formula>OR($A60="calculate", $A60="calculate_here")</formula>
    </cfRule>
    <cfRule type="expression" dxfId="1948" priority="2113" stopIfTrue="1">
      <formula>$A60="note"</formula>
    </cfRule>
    <cfRule type="expression" dxfId="1947" priority="2114" stopIfTrue="1">
      <formula>$A60="barcode"</formula>
    </cfRule>
    <cfRule type="expression" dxfId="1946" priority="2115" stopIfTrue="1">
      <formula>$A60="geopoint"</formula>
    </cfRule>
    <cfRule type="expression" dxfId="1945" priority="2116" stopIfTrue="1">
      <formula>OR($A60="audio audit", $A60="text audit", $A60="speed violations count", $A60="speed violations list", $A60="speed violations audit")</formula>
    </cfRule>
    <cfRule type="expression" dxfId="1944" priority="2117" stopIfTrue="1">
      <formula>OR($A60="username", $A60="phonenumber", $A60="start", $A60="end", $A60="deviceid", $A60="subscriberid", $A60="simserial", $A60="caseid")</formula>
    </cfRule>
    <cfRule type="expression" dxfId="1943" priority="2118" stopIfTrue="1">
      <formula>OR(AND(LEFT($A60, 16)="select_multiple ", LEN($A60)&gt;16, NOT(ISNUMBER(SEARCH(" ", $A60, 17)))), AND(LEFT($A60, 11)="select_one ", LEN($A60)&gt;11, NOT(ISNUMBER(SEARCH(" ", $A60, 12)))))</formula>
    </cfRule>
    <cfRule type="expression" dxfId="1942" priority="2119" stopIfTrue="1">
      <formula>$A60="decimal"</formula>
    </cfRule>
    <cfRule type="expression" dxfId="1941" priority="2120" stopIfTrue="1">
      <formula>$A60="integer"</formula>
    </cfRule>
    <cfRule type="expression" dxfId="1940" priority="2121" stopIfTrue="1">
      <formula>$A60="text"</formula>
    </cfRule>
    <cfRule type="expression" dxfId="1939" priority="2122" stopIfTrue="1">
      <formula>$A60="end repeat"</formula>
    </cfRule>
    <cfRule type="expression" dxfId="1938" priority="2123" stopIfTrue="1">
      <formula>$A60="begin repeat"</formula>
    </cfRule>
    <cfRule type="expression" dxfId="1937" priority="2124" stopIfTrue="1">
      <formula>$A60="end group"</formula>
    </cfRule>
    <cfRule type="expression" dxfId="1936" priority="2125" stopIfTrue="1">
      <formula>$A60="begin group"</formula>
    </cfRule>
  </conditionalFormatting>
  <conditionalFormatting sqref="K64">
    <cfRule type="expression" dxfId="1935" priority="2090" stopIfTrue="1">
      <formula>$A64="comments"</formula>
    </cfRule>
    <cfRule type="expression" dxfId="1934" priority="2091" stopIfTrue="1">
      <formula>OR($A64="audio", $A64="video")</formula>
    </cfRule>
    <cfRule type="expression" dxfId="1933" priority="2092" stopIfTrue="1">
      <formula>$A64="image"</formula>
    </cfRule>
    <cfRule type="expression" dxfId="1932" priority="2093" stopIfTrue="1">
      <formula>OR($A64="date", $A64="datetime")</formula>
    </cfRule>
    <cfRule type="expression" dxfId="1931" priority="2094" stopIfTrue="1">
      <formula>OR($A64="calculate", $A64="calculate_here")</formula>
    </cfRule>
    <cfRule type="expression" dxfId="1930" priority="2095" stopIfTrue="1">
      <formula>$A64="note"</formula>
    </cfRule>
    <cfRule type="expression" dxfId="1929" priority="2096" stopIfTrue="1">
      <formula>$A64="barcode"</formula>
    </cfRule>
    <cfRule type="expression" dxfId="1928" priority="2097" stopIfTrue="1">
      <formula>$A64="geopoint"</formula>
    </cfRule>
    <cfRule type="expression" dxfId="1927" priority="2098" stopIfTrue="1">
      <formula>OR($A64="audio audit", $A64="text audit", $A64="speed violations count", $A64="speed violations list", $A64="speed violations audit")</formula>
    </cfRule>
    <cfRule type="expression" dxfId="1926" priority="2099" stopIfTrue="1">
      <formula>OR($A64="username", $A64="phonenumber", $A64="start", $A64="end", $A64="deviceid", $A64="subscriberid", $A64="simserial", $A64="caseid")</formula>
    </cfRule>
    <cfRule type="expression" dxfId="1925" priority="2100" stopIfTrue="1">
      <formula>OR(AND(LEFT($A64, 16)="select_multiple ", LEN($A64)&gt;16, NOT(ISNUMBER(SEARCH(" ", $A64, 17)))), AND(LEFT($A64, 11)="select_one ", LEN($A64)&gt;11, NOT(ISNUMBER(SEARCH(" ", $A64, 12)))))</formula>
    </cfRule>
    <cfRule type="expression" dxfId="1924" priority="2101" stopIfTrue="1">
      <formula>$A64="decimal"</formula>
    </cfRule>
    <cfRule type="expression" dxfId="1923" priority="2102" stopIfTrue="1">
      <formula>$A64="integer"</formula>
    </cfRule>
    <cfRule type="expression" dxfId="1922" priority="2103" stopIfTrue="1">
      <formula>$A64="text"</formula>
    </cfRule>
    <cfRule type="expression" dxfId="1921" priority="2104" stopIfTrue="1">
      <formula>$A64="end repeat"</formula>
    </cfRule>
    <cfRule type="expression" dxfId="1920" priority="2105" stopIfTrue="1">
      <formula>$A64="begin repeat"</formula>
    </cfRule>
    <cfRule type="expression" dxfId="1919" priority="2106" stopIfTrue="1">
      <formula>$A64="end group"</formula>
    </cfRule>
    <cfRule type="expression" dxfId="1918" priority="2107" stopIfTrue="1">
      <formula>$A64="begin group"</formula>
    </cfRule>
  </conditionalFormatting>
  <conditionalFormatting sqref="K65:K67">
    <cfRule type="expression" dxfId="1917" priority="2072" stopIfTrue="1">
      <formula>$A65="comments"</formula>
    </cfRule>
    <cfRule type="expression" dxfId="1916" priority="2073" stopIfTrue="1">
      <formula>OR($A65="audio", $A65="video")</formula>
    </cfRule>
    <cfRule type="expression" dxfId="1915" priority="2074" stopIfTrue="1">
      <formula>$A65="image"</formula>
    </cfRule>
    <cfRule type="expression" dxfId="1914" priority="2075" stopIfTrue="1">
      <formula>OR($A65="date", $A65="datetime")</formula>
    </cfRule>
    <cfRule type="expression" dxfId="1913" priority="2076" stopIfTrue="1">
      <formula>OR($A65="calculate", $A65="calculate_here")</formula>
    </cfRule>
    <cfRule type="expression" dxfId="1912" priority="2077" stopIfTrue="1">
      <formula>$A65="note"</formula>
    </cfRule>
    <cfRule type="expression" dxfId="1911" priority="2078" stopIfTrue="1">
      <formula>$A65="barcode"</formula>
    </cfRule>
    <cfRule type="expression" dxfId="1910" priority="2079" stopIfTrue="1">
      <formula>$A65="geopoint"</formula>
    </cfRule>
    <cfRule type="expression" dxfId="1909" priority="2080" stopIfTrue="1">
      <formula>OR($A65="audio audit", $A65="text audit", $A65="speed violations count", $A65="speed violations list", $A65="speed violations audit")</formula>
    </cfRule>
    <cfRule type="expression" dxfId="1908" priority="2081" stopIfTrue="1">
      <formula>OR($A65="username", $A65="phonenumber", $A65="start", $A65="end", $A65="deviceid", $A65="subscriberid", $A65="simserial", $A65="caseid")</formula>
    </cfRule>
    <cfRule type="expression" dxfId="1907" priority="2082" stopIfTrue="1">
      <formula>OR(AND(LEFT($A65, 16)="select_multiple ", LEN($A65)&gt;16, NOT(ISNUMBER(SEARCH(" ", $A65, 17)))), AND(LEFT($A65, 11)="select_one ", LEN($A65)&gt;11, NOT(ISNUMBER(SEARCH(" ", $A65, 12)))))</formula>
    </cfRule>
    <cfRule type="expression" dxfId="1906" priority="2083" stopIfTrue="1">
      <formula>$A65="decimal"</formula>
    </cfRule>
    <cfRule type="expression" dxfId="1905" priority="2084" stopIfTrue="1">
      <formula>$A65="integer"</formula>
    </cfRule>
    <cfRule type="expression" dxfId="1904" priority="2085" stopIfTrue="1">
      <formula>$A65="text"</formula>
    </cfRule>
    <cfRule type="expression" dxfId="1903" priority="2086" stopIfTrue="1">
      <formula>$A65="end repeat"</formula>
    </cfRule>
    <cfRule type="expression" dxfId="1902" priority="2087" stopIfTrue="1">
      <formula>$A65="begin repeat"</formula>
    </cfRule>
    <cfRule type="expression" dxfId="1901" priority="2088" stopIfTrue="1">
      <formula>$A65="end group"</formula>
    </cfRule>
    <cfRule type="expression" dxfId="1900" priority="2089" stopIfTrue="1">
      <formula>$A65="begin group"</formula>
    </cfRule>
  </conditionalFormatting>
  <conditionalFormatting sqref="K68">
    <cfRule type="expression" dxfId="1899" priority="2054" stopIfTrue="1">
      <formula>$A68="comments"</formula>
    </cfRule>
    <cfRule type="expression" dxfId="1898" priority="2055" stopIfTrue="1">
      <formula>OR($A68="audio", $A68="video")</formula>
    </cfRule>
    <cfRule type="expression" dxfId="1897" priority="2056" stopIfTrue="1">
      <formula>$A68="image"</formula>
    </cfRule>
    <cfRule type="expression" dxfId="1896" priority="2057" stopIfTrue="1">
      <formula>OR($A68="date", $A68="datetime")</formula>
    </cfRule>
    <cfRule type="expression" dxfId="1895" priority="2058" stopIfTrue="1">
      <formula>OR($A68="calculate", $A68="calculate_here")</formula>
    </cfRule>
    <cfRule type="expression" dxfId="1894" priority="2059" stopIfTrue="1">
      <formula>$A68="note"</formula>
    </cfRule>
    <cfRule type="expression" dxfId="1893" priority="2060" stopIfTrue="1">
      <formula>$A68="barcode"</formula>
    </cfRule>
    <cfRule type="expression" dxfId="1892" priority="2061" stopIfTrue="1">
      <formula>$A68="geopoint"</formula>
    </cfRule>
    <cfRule type="expression" dxfId="1891" priority="2062" stopIfTrue="1">
      <formula>OR($A68="audio audit", $A68="text audit", $A68="speed violations count", $A68="speed violations list", $A68="speed violations audit")</formula>
    </cfRule>
    <cfRule type="expression" dxfId="1890" priority="2063" stopIfTrue="1">
      <formula>OR($A68="username", $A68="phonenumber", $A68="start", $A68="end", $A68="deviceid", $A68="subscriberid", $A68="simserial", $A68="caseid")</formula>
    </cfRule>
    <cfRule type="expression" dxfId="1889" priority="2064" stopIfTrue="1">
      <formula>OR(AND(LEFT($A68, 16)="select_multiple ", LEN($A68)&gt;16, NOT(ISNUMBER(SEARCH(" ", $A68, 17)))), AND(LEFT($A68, 11)="select_one ", LEN($A68)&gt;11, NOT(ISNUMBER(SEARCH(" ", $A68, 12)))))</formula>
    </cfRule>
    <cfRule type="expression" dxfId="1888" priority="2065" stopIfTrue="1">
      <formula>$A68="decimal"</formula>
    </cfRule>
    <cfRule type="expression" dxfId="1887" priority="2066" stopIfTrue="1">
      <formula>$A68="integer"</formula>
    </cfRule>
    <cfRule type="expression" dxfId="1886" priority="2067" stopIfTrue="1">
      <formula>$A68="text"</formula>
    </cfRule>
    <cfRule type="expression" dxfId="1885" priority="2068" stopIfTrue="1">
      <formula>$A68="end repeat"</formula>
    </cfRule>
    <cfRule type="expression" dxfId="1884" priority="2069" stopIfTrue="1">
      <formula>$A68="begin repeat"</formula>
    </cfRule>
    <cfRule type="expression" dxfId="1883" priority="2070" stopIfTrue="1">
      <formula>$A68="end group"</formula>
    </cfRule>
    <cfRule type="expression" dxfId="1882" priority="2071" stopIfTrue="1">
      <formula>$A68="begin group"</formula>
    </cfRule>
  </conditionalFormatting>
  <conditionalFormatting sqref="K69">
    <cfRule type="expression" dxfId="1881" priority="2036" stopIfTrue="1">
      <formula>$A69="comments"</formula>
    </cfRule>
    <cfRule type="expression" dxfId="1880" priority="2037" stopIfTrue="1">
      <formula>OR($A69="audio", $A69="video")</formula>
    </cfRule>
    <cfRule type="expression" dxfId="1879" priority="2038" stopIfTrue="1">
      <formula>$A69="image"</formula>
    </cfRule>
    <cfRule type="expression" dxfId="1878" priority="2039" stopIfTrue="1">
      <formula>OR($A69="date", $A69="datetime")</formula>
    </cfRule>
    <cfRule type="expression" dxfId="1877" priority="2040" stopIfTrue="1">
      <formula>OR($A69="calculate", $A69="calculate_here")</formula>
    </cfRule>
    <cfRule type="expression" dxfId="1876" priority="2041" stopIfTrue="1">
      <formula>$A69="note"</formula>
    </cfRule>
    <cfRule type="expression" dxfId="1875" priority="2042" stopIfTrue="1">
      <formula>$A69="barcode"</formula>
    </cfRule>
    <cfRule type="expression" dxfId="1874" priority="2043" stopIfTrue="1">
      <formula>$A69="geopoint"</formula>
    </cfRule>
    <cfRule type="expression" dxfId="1873" priority="2044" stopIfTrue="1">
      <formula>OR($A69="audio audit", $A69="text audit", $A69="speed violations count", $A69="speed violations list", $A69="speed violations audit")</formula>
    </cfRule>
    <cfRule type="expression" dxfId="1872" priority="2045" stopIfTrue="1">
      <formula>OR($A69="username", $A69="phonenumber", $A69="start", $A69="end", $A69="deviceid", $A69="subscriberid", $A69="simserial", $A69="caseid")</formula>
    </cfRule>
    <cfRule type="expression" dxfId="1871" priority="2046" stopIfTrue="1">
      <formula>OR(AND(LEFT($A69, 16)="select_multiple ", LEN($A69)&gt;16, NOT(ISNUMBER(SEARCH(" ", $A69, 17)))), AND(LEFT($A69, 11)="select_one ", LEN($A69)&gt;11, NOT(ISNUMBER(SEARCH(" ", $A69, 12)))))</formula>
    </cfRule>
    <cfRule type="expression" dxfId="1870" priority="2047" stopIfTrue="1">
      <formula>$A69="decimal"</formula>
    </cfRule>
    <cfRule type="expression" dxfId="1869" priority="2048" stopIfTrue="1">
      <formula>$A69="integer"</formula>
    </cfRule>
    <cfRule type="expression" dxfId="1868" priority="2049" stopIfTrue="1">
      <formula>$A69="text"</formula>
    </cfRule>
    <cfRule type="expression" dxfId="1867" priority="2050" stopIfTrue="1">
      <formula>$A69="end repeat"</formula>
    </cfRule>
    <cfRule type="expression" dxfId="1866" priority="2051" stopIfTrue="1">
      <formula>$A69="begin repeat"</formula>
    </cfRule>
    <cfRule type="expression" dxfId="1865" priority="2052" stopIfTrue="1">
      <formula>$A69="end group"</formula>
    </cfRule>
    <cfRule type="expression" dxfId="1864" priority="2053" stopIfTrue="1">
      <formula>$A69="begin group"</formula>
    </cfRule>
  </conditionalFormatting>
  <conditionalFormatting sqref="K70">
    <cfRule type="expression" dxfId="1863" priority="2018" stopIfTrue="1">
      <formula>$A70="comments"</formula>
    </cfRule>
    <cfRule type="expression" dxfId="1862" priority="2019" stopIfTrue="1">
      <formula>OR($A70="audio", $A70="video")</formula>
    </cfRule>
    <cfRule type="expression" dxfId="1861" priority="2020" stopIfTrue="1">
      <formula>$A70="image"</formula>
    </cfRule>
    <cfRule type="expression" dxfId="1860" priority="2021" stopIfTrue="1">
      <formula>OR($A70="date", $A70="datetime")</formula>
    </cfRule>
    <cfRule type="expression" dxfId="1859" priority="2022" stopIfTrue="1">
      <formula>OR($A70="calculate", $A70="calculate_here")</formula>
    </cfRule>
    <cfRule type="expression" dxfId="1858" priority="2023" stopIfTrue="1">
      <formula>$A70="note"</formula>
    </cfRule>
    <cfRule type="expression" dxfId="1857" priority="2024" stopIfTrue="1">
      <formula>$A70="barcode"</formula>
    </cfRule>
    <cfRule type="expression" dxfId="1856" priority="2025" stopIfTrue="1">
      <formula>$A70="geopoint"</formula>
    </cfRule>
    <cfRule type="expression" dxfId="1855" priority="2026" stopIfTrue="1">
      <formula>OR($A70="audio audit", $A70="text audit", $A70="speed violations count", $A70="speed violations list", $A70="speed violations audit")</formula>
    </cfRule>
    <cfRule type="expression" dxfId="1854" priority="2027" stopIfTrue="1">
      <formula>OR($A70="username", $A70="phonenumber", $A70="start", $A70="end", $A70="deviceid", $A70="subscriberid", $A70="simserial", $A70="caseid")</formula>
    </cfRule>
    <cfRule type="expression" dxfId="1853" priority="2028" stopIfTrue="1">
      <formula>OR(AND(LEFT($A70, 16)="select_multiple ", LEN($A70)&gt;16, NOT(ISNUMBER(SEARCH(" ", $A70, 17)))), AND(LEFT($A70, 11)="select_one ", LEN($A70)&gt;11, NOT(ISNUMBER(SEARCH(" ", $A70, 12)))))</formula>
    </cfRule>
    <cfRule type="expression" dxfId="1852" priority="2029" stopIfTrue="1">
      <formula>$A70="decimal"</formula>
    </cfRule>
    <cfRule type="expression" dxfId="1851" priority="2030" stopIfTrue="1">
      <formula>$A70="integer"</formula>
    </cfRule>
    <cfRule type="expression" dxfId="1850" priority="2031" stopIfTrue="1">
      <formula>$A70="text"</formula>
    </cfRule>
    <cfRule type="expression" dxfId="1849" priority="2032" stopIfTrue="1">
      <formula>$A70="end repeat"</formula>
    </cfRule>
    <cfRule type="expression" dxfId="1848" priority="2033" stopIfTrue="1">
      <formula>$A70="begin repeat"</formula>
    </cfRule>
    <cfRule type="expression" dxfId="1847" priority="2034" stopIfTrue="1">
      <formula>$A70="end group"</formula>
    </cfRule>
    <cfRule type="expression" dxfId="1846" priority="2035" stopIfTrue="1">
      <formula>$A70="begin group"</formula>
    </cfRule>
  </conditionalFormatting>
  <conditionalFormatting sqref="A175">
    <cfRule type="expression" dxfId="1845" priority="2000" stopIfTrue="1">
      <formula>$A175="comments"</formula>
    </cfRule>
    <cfRule type="expression" dxfId="1844" priority="2001" stopIfTrue="1">
      <formula>OR($A175="audio", $A175="video")</formula>
    </cfRule>
    <cfRule type="expression" dxfId="1843" priority="2002" stopIfTrue="1">
      <formula>$A175="image"</formula>
    </cfRule>
    <cfRule type="expression" dxfId="1842" priority="2003" stopIfTrue="1">
      <formula>OR($A175="date", $A175="datetime")</formula>
    </cfRule>
    <cfRule type="expression" dxfId="1841" priority="2004" stopIfTrue="1">
      <formula>OR($A175="calculate", $A175="calculate_here")</formula>
    </cfRule>
    <cfRule type="expression" dxfId="1840" priority="2005" stopIfTrue="1">
      <formula>$A175="note"</formula>
    </cfRule>
    <cfRule type="expression" dxfId="1839" priority="2006" stopIfTrue="1">
      <formula>$A175="barcode"</formula>
    </cfRule>
    <cfRule type="expression" dxfId="1838" priority="2007" stopIfTrue="1">
      <formula>$A175="geopoint"</formula>
    </cfRule>
    <cfRule type="expression" dxfId="1837" priority="2008" stopIfTrue="1">
      <formula>OR($A175="audio audit", $A175="text audit", $A175="speed violations count", $A175="speed violations list", $A175="speed violations audit")</formula>
    </cfRule>
    <cfRule type="expression" dxfId="1836" priority="2009" stopIfTrue="1">
      <formula>OR($A175="username", $A175="phonenumber", $A175="start", $A175="end", $A175="deviceid", $A175="subscriberid", $A175="simserial", $A175="caseid")</formula>
    </cfRule>
    <cfRule type="expression" dxfId="1835" priority="2010" stopIfTrue="1">
      <formula>OR(AND(LEFT($A175, 16)="select_multiple ", LEN($A175)&gt;16, NOT(ISNUMBER(SEARCH(" ", $A175, 17)))), AND(LEFT($A175, 11)="select_one ", LEN($A175)&gt;11, NOT(ISNUMBER(SEARCH(" ", $A175, 12)))))</formula>
    </cfRule>
    <cfRule type="expression" dxfId="1834" priority="2011" stopIfTrue="1">
      <formula>$A175="decimal"</formula>
    </cfRule>
    <cfRule type="expression" dxfId="1833" priority="2012" stopIfTrue="1">
      <formula>$A175="integer"</formula>
    </cfRule>
    <cfRule type="expression" dxfId="1832" priority="2013" stopIfTrue="1">
      <formula>$A175="text"</formula>
    </cfRule>
    <cfRule type="expression" dxfId="1831" priority="2014" stopIfTrue="1">
      <formula>$A175="end repeat"</formula>
    </cfRule>
    <cfRule type="expression" dxfId="1830" priority="2015" stopIfTrue="1">
      <formula>$A175="begin repeat"</formula>
    </cfRule>
    <cfRule type="expression" dxfId="1829" priority="2016" stopIfTrue="1">
      <formula>$A175="end group"</formula>
    </cfRule>
    <cfRule type="expression" dxfId="1828" priority="2017" stopIfTrue="1">
      <formula>$A175="begin group"</formula>
    </cfRule>
  </conditionalFormatting>
  <conditionalFormatting sqref="A176">
    <cfRule type="expression" dxfId="1827" priority="1982" stopIfTrue="1">
      <formula>$A176="comments"</formula>
    </cfRule>
    <cfRule type="expression" dxfId="1826" priority="1983" stopIfTrue="1">
      <formula>OR($A176="audio", $A176="video")</formula>
    </cfRule>
    <cfRule type="expression" dxfId="1825" priority="1984" stopIfTrue="1">
      <formula>$A176="image"</formula>
    </cfRule>
    <cfRule type="expression" dxfId="1824" priority="1985" stopIfTrue="1">
      <formula>OR($A176="date", $A176="datetime")</formula>
    </cfRule>
    <cfRule type="expression" dxfId="1823" priority="1986" stopIfTrue="1">
      <formula>OR($A176="calculate", $A176="calculate_here")</formula>
    </cfRule>
    <cfRule type="expression" dxfId="1822" priority="1987" stopIfTrue="1">
      <formula>$A176="note"</formula>
    </cfRule>
    <cfRule type="expression" dxfId="1821" priority="1988" stopIfTrue="1">
      <formula>$A176="barcode"</formula>
    </cfRule>
    <cfRule type="expression" dxfId="1820" priority="1989" stopIfTrue="1">
      <formula>$A176="geopoint"</formula>
    </cfRule>
    <cfRule type="expression" dxfId="1819" priority="1990" stopIfTrue="1">
      <formula>OR($A176="audio audit", $A176="text audit", $A176="speed violations count", $A176="speed violations list", $A176="speed violations audit")</formula>
    </cfRule>
    <cfRule type="expression" dxfId="1818" priority="1991" stopIfTrue="1">
      <formula>OR($A176="username", $A176="phonenumber", $A176="start", $A176="end", $A176="deviceid", $A176="subscriberid", $A176="simserial", $A176="caseid")</formula>
    </cfRule>
    <cfRule type="expression" dxfId="1817" priority="1992" stopIfTrue="1">
      <formula>OR(AND(LEFT($A176, 16)="select_multiple ", LEN($A176)&gt;16, NOT(ISNUMBER(SEARCH(" ", $A176, 17)))), AND(LEFT($A176, 11)="select_one ", LEN($A176)&gt;11, NOT(ISNUMBER(SEARCH(" ", $A176, 12)))))</formula>
    </cfRule>
    <cfRule type="expression" dxfId="1816" priority="1993" stopIfTrue="1">
      <formula>$A176="decimal"</formula>
    </cfRule>
    <cfRule type="expression" dxfId="1815" priority="1994" stopIfTrue="1">
      <formula>$A176="integer"</formula>
    </cfRule>
    <cfRule type="expression" dxfId="1814" priority="1995" stopIfTrue="1">
      <formula>$A176="text"</formula>
    </cfRule>
    <cfRule type="expression" dxfId="1813" priority="1996" stopIfTrue="1">
      <formula>$A176="end repeat"</formula>
    </cfRule>
    <cfRule type="expression" dxfId="1812" priority="1997" stopIfTrue="1">
      <formula>$A176="begin repeat"</formula>
    </cfRule>
    <cfRule type="expression" dxfId="1811" priority="1998" stopIfTrue="1">
      <formula>$A176="end group"</formula>
    </cfRule>
    <cfRule type="expression" dxfId="1810" priority="1999" stopIfTrue="1">
      <formula>$A176="begin group"</formula>
    </cfRule>
  </conditionalFormatting>
  <conditionalFormatting sqref="B76 I76 F76">
    <cfRule type="expression" dxfId="1809" priority="1981" stopIfTrue="1">
      <formula>$A76="begin group"</formula>
    </cfRule>
  </conditionalFormatting>
  <conditionalFormatting sqref="B76 I76">
    <cfRule type="expression" dxfId="1808" priority="1980" stopIfTrue="1">
      <formula>$A76="begin repeat"</formula>
    </cfRule>
  </conditionalFormatting>
  <conditionalFormatting sqref="B76 D76 F76">
    <cfRule type="expression" dxfId="1807" priority="1979" stopIfTrue="1">
      <formula>$A76="text"</formula>
    </cfRule>
  </conditionalFormatting>
  <conditionalFormatting sqref="B76 D76 G76:H76">
    <cfRule type="expression" dxfId="1806" priority="1978" stopIfTrue="1">
      <formula>$A76="integer"</formula>
    </cfRule>
  </conditionalFormatting>
  <conditionalFormatting sqref="B76 D76 G76:H76">
    <cfRule type="expression" dxfId="1805" priority="1977" stopIfTrue="1">
      <formula>$A76="decimal"</formula>
    </cfRule>
  </conditionalFormatting>
  <conditionalFormatting sqref="B76 F76">
    <cfRule type="expression" dxfId="1804" priority="1976" stopIfTrue="1">
      <formula>OR(AND(LEFT($A76, 16)="select_multiple ", LEN($A76)&gt;16, NOT(ISNUMBER(SEARCH(" ", $A76, 17)))), AND(LEFT($A76, 11)="select_one ", LEN($A76)&gt;11, NOT(ISNUMBER(SEARCH(" ", $A76, 12)))))</formula>
    </cfRule>
  </conditionalFormatting>
  <conditionalFormatting sqref="F76 B76">
    <cfRule type="expression" dxfId="1803" priority="1975" stopIfTrue="1">
      <formula>OR($A76="audio audit", $A76="text audit", $A76="speed violations count", $A76="speed violations list", $A76="speed violations audit")</formula>
    </cfRule>
  </conditionalFormatting>
  <conditionalFormatting sqref="B76">
    <cfRule type="expression" dxfId="1802" priority="1972" stopIfTrue="1">
      <formula>$A76="note"</formula>
    </cfRule>
    <cfRule type="expression" dxfId="1801" priority="1973" stopIfTrue="1">
      <formula>$A76="barcode"</formula>
    </cfRule>
    <cfRule type="expression" dxfId="1800" priority="1974" stopIfTrue="1">
      <formula>$A76="geopoint"</formula>
    </cfRule>
  </conditionalFormatting>
  <conditionalFormatting sqref="B76">
    <cfRule type="expression" dxfId="1799" priority="1971" stopIfTrue="1">
      <formula>OR($A76="calculate", $A76="calculate_here")</formula>
    </cfRule>
  </conditionalFormatting>
  <conditionalFormatting sqref="B76 F76">
    <cfRule type="expression" dxfId="1798" priority="1970" stopIfTrue="1">
      <formula>OR($A76="date", $A76="datetime")</formula>
    </cfRule>
  </conditionalFormatting>
  <conditionalFormatting sqref="B76 F76">
    <cfRule type="expression" dxfId="1797" priority="1969" stopIfTrue="1">
      <formula>$A76="image"</formula>
    </cfRule>
  </conditionalFormatting>
  <conditionalFormatting sqref="B76">
    <cfRule type="expression" dxfId="1796" priority="1968" stopIfTrue="1">
      <formula>OR($A76="audio", $A76="video")</formula>
    </cfRule>
  </conditionalFormatting>
  <conditionalFormatting sqref="B76">
    <cfRule type="expression" dxfId="1795" priority="1967" stopIfTrue="1">
      <formula>$A76="comments"</formula>
    </cfRule>
  </conditionalFormatting>
  <conditionalFormatting sqref="B87">
    <cfRule type="expression" dxfId="1794" priority="1965" stopIfTrue="1">
      <formula>$A87="begin group"</formula>
    </cfRule>
  </conditionalFormatting>
  <conditionalFormatting sqref="B87">
    <cfRule type="expression" dxfId="1793" priority="1962" stopIfTrue="1">
      <formula>$A87="begin repeat"</formula>
    </cfRule>
  </conditionalFormatting>
  <conditionalFormatting sqref="B87">
    <cfRule type="expression" dxfId="1792" priority="1959" stopIfTrue="1">
      <formula>$A87="text"</formula>
    </cfRule>
  </conditionalFormatting>
  <conditionalFormatting sqref="B87">
    <cfRule type="expression" dxfId="1791" priority="1957" stopIfTrue="1">
      <formula>$A87="integer"</formula>
    </cfRule>
  </conditionalFormatting>
  <conditionalFormatting sqref="B87">
    <cfRule type="expression" dxfId="1790" priority="1955" stopIfTrue="1">
      <formula>$A87="decimal"</formula>
    </cfRule>
  </conditionalFormatting>
  <conditionalFormatting sqref="B87">
    <cfRule type="expression" dxfId="1789" priority="1953" stopIfTrue="1">
      <formula>OR(AND(LEFT($A87, 16)="select_multiple ", LEN($A87)&gt;16, NOT(ISNUMBER(SEARCH(" ", $A87, 17)))), AND(LEFT($A87, 11)="select_one ", LEN($A87)&gt;11, NOT(ISNUMBER(SEARCH(" ", $A87, 12)))))</formula>
    </cfRule>
  </conditionalFormatting>
  <conditionalFormatting sqref="B87">
    <cfRule type="expression" dxfId="1788" priority="1950" stopIfTrue="1">
      <formula>OR($A87="audio audit", $A87="text audit", $A87="speed violations count", $A87="speed violations list", $A87="speed violations audit")</formula>
    </cfRule>
  </conditionalFormatting>
  <conditionalFormatting sqref="B87">
    <cfRule type="expression" dxfId="1787" priority="1944" stopIfTrue="1">
      <formula>$A87="note"</formula>
    </cfRule>
    <cfRule type="expression" dxfId="1786" priority="1946" stopIfTrue="1">
      <formula>$A87="barcode"</formula>
    </cfRule>
    <cfRule type="expression" dxfId="1785" priority="1948" stopIfTrue="1">
      <formula>$A87="geopoint"</formula>
    </cfRule>
  </conditionalFormatting>
  <conditionalFormatting sqref="B87">
    <cfRule type="expression" dxfId="1784" priority="1942" stopIfTrue="1">
      <formula>OR($A87="calculate", $A87="calculate_here")</formula>
    </cfRule>
  </conditionalFormatting>
  <conditionalFormatting sqref="B87">
    <cfRule type="expression" dxfId="1783" priority="1940" stopIfTrue="1">
      <formula>OR($A87="date", $A87="datetime")</formula>
    </cfRule>
  </conditionalFormatting>
  <conditionalFormatting sqref="B87">
    <cfRule type="expression" dxfId="1782" priority="1938" stopIfTrue="1">
      <formula>$A87="image"</formula>
    </cfRule>
  </conditionalFormatting>
  <conditionalFormatting sqref="B87">
    <cfRule type="expression" dxfId="1781" priority="1936" stopIfTrue="1">
      <formula>OR($A87="audio", $A87="video")</formula>
    </cfRule>
  </conditionalFormatting>
  <conditionalFormatting sqref="A87:B87">
    <cfRule type="expression" dxfId="1780" priority="1935" stopIfTrue="1">
      <formula>$A87="comments"</formula>
    </cfRule>
    <cfRule type="expression" dxfId="1779" priority="1937" stopIfTrue="1">
      <formula>OR($A87="audio", $A87="video")</formula>
    </cfRule>
    <cfRule type="expression" dxfId="1778" priority="1939" stopIfTrue="1">
      <formula>$A87="image"</formula>
    </cfRule>
    <cfRule type="expression" dxfId="1777" priority="1941" stopIfTrue="1">
      <formula>OR($A87="date", $A87="datetime")</formula>
    </cfRule>
    <cfRule type="expression" dxfId="1776" priority="1943" stopIfTrue="1">
      <formula>OR($A87="calculate", $A87="calculate_here")</formula>
    </cfRule>
    <cfRule type="expression" dxfId="1775" priority="1945" stopIfTrue="1">
      <formula>$A87="note"</formula>
    </cfRule>
    <cfRule type="expression" dxfId="1774" priority="1947" stopIfTrue="1">
      <formula>$A87="barcode"</formula>
    </cfRule>
    <cfRule type="expression" dxfId="1773" priority="1949" stopIfTrue="1">
      <formula>$A87="geopoint"</formula>
    </cfRule>
    <cfRule type="expression" dxfId="1772" priority="1951" stopIfTrue="1">
      <formula>OR($A87="audio audit", $A87="text audit", $A87="speed violations count", $A87="speed violations list", $A87="speed violations audit")</formula>
    </cfRule>
    <cfRule type="expression" dxfId="1771" priority="1952" stopIfTrue="1">
      <formula>OR($A87="username", $A87="phonenumber", $A87="start", $A87="end", $A87="deviceid", $A87="subscriberid", $A87="simserial", $A87="caseid")</formula>
    </cfRule>
    <cfRule type="expression" dxfId="1770" priority="1954" stopIfTrue="1">
      <formula>OR(AND(LEFT($A87, 16)="select_multiple ", LEN($A87)&gt;16, NOT(ISNUMBER(SEARCH(" ", $A87, 17)))), AND(LEFT($A87, 11)="select_one ", LEN($A87)&gt;11, NOT(ISNUMBER(SEARCH(" ", $A87, 12)))))</formula>
    </cfRule>
    <cfRule type="expression" dxfId="1769" priority="1956" stopIfTrue="1">
      <formula>$A87="decimal"</formula>
    </cfRule>
    <cfRule type="expression" dxfId="1768" priority="1958" stopIfTrue="1">
      <formula>$A87="integer"</formula>
    </cfRule>
    <cfRule type="expression" dxfId="1767" priority="1960" stopIfTrue="1">
      <formula>$A87="text"</formula>
    </cfRule>
    <cfRule type="expression" dxfId="1766" priority="1961" stopIfTrue="1">
      <formula>$A87="end repeat"</formula>
    </cfRule>
    <cfRule type="expression" dxfId="1765" priority="1963" stopIfTrue="1">
      <formula>$A87="begin repeat"</formula>
    </cfRule>
    <cfRule type="expression" dxfId="1764" priority="1964" stopIfTrue="1">
      <formula>$A87="end group"</formula>
    </cfRule>
    <cfRule type="expression" dxfId="1763" priority="1966" stopIfTrue="1">
      <formula>$A87="begin group"</formula>
    </cfRule>
  </conditionalFormatting>
  <conditionalFormatting sqref="B87">
    <cfRule type="expression" dxfId="1762" priority="1934" stopIfTrue="1">
      <formula>$A87="comments"</formula>
    </cfRule>
  </conditionalFormatting>
  <conditionalFormatting sqref="B123">
    <cfRule type="expression" dxfId="1761" priority="1932" stopIfTrue="1">
      <formula>$A123="begin group"</formula>
    </cfRule>
  </conditionalFormatting>
  <conditionalFormatting sqref="B123">
    <cfRule type="expression" dxfId="1760" priority="1929" stopIfTrue="1">
      <formula>$A123="begin repeat"</formula>
    </cfRule>
  </conditionalFormatting>
  <conditionalFormatting sqref="B123">
    <cfRule type="expression" dxfId="1759" priority="1926" stopIfTrue="1">
      <formula>$A123="text"</formula>
    </cfRule>
  </conditionalFormatting>
  <conditionalFormatting sqref="B123">
    <cfRule type="expression" dxfId="1758" priority="1924" stopIfTrue="1">
      <formula>$A123="integer"</formula>
    </cfRule>
  </conditionalFormatting>
  <conditionalFormatting sqref="B123">
    <cfRule type="expression" dxfId="1757" priority="1922" stopIfTrue="1">
      <formula>$A123="decimal"</formula>
    </cfRule>
  </conditionalFormatting>
  <conditionalFormatting sqref="B123">
    <cfRule type="expression" dxfId="1756" priority="1920" stopIfTrue="1">
      <formula>OR(AND(LEFT($A123, 16)="select_multiple ", LEN($A123)&gt;16, NOT(ISNUMBER(SEARCH(" ", $A123, 17)))), AND(LEFT($A123, 11)="select_one ", LEN($A123)&gt;11, NOT(ISNUMBER(SEARCH(" ", $A123, 12)))))</formula>
    </cfRule>
  </conditionalFormatting>
  <conditionalFormatting sqref="B123">
    <cfRule type="expression" dxfId="1755" priority="1917" stopIfTrue="1">
      <formula>OR($A123="audio audit", $A123="text audit", $A123="speed violations count", $A123="speed violations list", $A123="speed violations audit")</formula>
    </cfRule>
  </conditionalFormatting>
  <conditionalFormatting sqref="B123">
    <cfRule type="expression" dxfId="1754" priority="1911" stopIfTrue="1">
      <formula>$A123="note"</formula>
    </cfRule>
    <cfRule type="expression" dxfId="1753" priority="1913" stopIfTrue="1">
      <formula>$A123="barcode"</formula>
    </cfRule>
    <cfRule type="expression" dxfId="1752" priority="1915" stopIfTrue="1">
      <formula>$A123="geopoint"</formula>
    </cfRule>
  </conditionalFormatting>
  <conditionalFormatting sqref="B123">
    <cfRule type="expression" dxfId="1751" priority="1909" stopIfTrue="1">
      <formula>OR($A123="calculate", $A123="calculate_here")</formula>
    </cfRule>
  </conditionalFormatting>
  <conditionalFormatting sqref="B123">
    <cfRule type="expression" dxfId="1750" priority="1907" stopIfTrue="1">
      <formula>OR($A123="date", $A123="datetime")</formula>
    </cfRule>
  </conditionalFormatting>
  <conditionalFormatting sqref="B123">
    <cfRule type="expression" dxfId="1749" priority="1905" stopIfTrue="1">
      <formula>$A123="image"</formula>
    </cfRule>
  </conditionalFormatting>
  <conditionalFormatting sqref="B123">
    <cfRule type="expression" dxfId="1748" priority="1903" stopIfTrue="1">
      <formula>OR($A123="audio", $A123="video")</formula>
    </cfRule>
  </conditionalFormatting>
  <conditionalFormatting sqref="A123:B123">
    <cfRule type="expression" dxfId="1747" priority="1902" stopIfTrue="1">
      <formula>$A123="comments"</formula>
    </cfRule>
    <cfRule type="expression" dxfId="1746" priority="1904" stopIfTrue="1">
      <formula>OR($A123="audio", $A123="video")</formula>
    </cfRule>
    <cfRule type="expression" dxfId="1745" priority="1906" stopIfTrue="1">
      <formula>$A123="image"</formula>
    </cfRule>
    <cfRule type="expression" dxfId="1744" priority="1908" stopIfTrue="1">
      <formula>OR($A123="date", $A123="datetime")</formula>
    </cfRule>
    <cfRule type="expression" dxfId="1743" priority="1910" stopIfTrue="1">
      <formula>OR($A123="calculate", $A123="calculate_here")</formula>
    </cfRule>
    <cfRule type="expression" dxfId="1742" priority="1912" stopIfTrue="1">
      <formula>$A123="note"</formula>
    </cfRule>
    <cfRule type="expression" dxfId="1741" priority="1914" stopIfTrue="1">
      <formula>$A123="barcode"</formula>
    </cfRule>
    <cfRule type="expression" dxfId="1740" priority="1916" stopIfTrue="1">
      <formula>$A123="geopoint"</formula>
    </cfRule>
    <cfRule type="expression" dxfId="1739" priority="1918" stopIfTrue="1">
      <formula>OR($A123="audio audit", $A123="text audit", $A123="speed violations count", $A123="speed violations list", $A123="speed violations audit")</formula>
    </cfRule>
    <cfRule type="expression" dxfId="1738" priority="1919" stopIfTrue="1">
      <formula>OR($A123="username", $A123="phonenumber", $A123="start", $A123="end", $A123="deviceid", $A123="subscriberid", $A123="simserial", $A123="caseid")</formula>
    </cfRule>
    <cfRule type="expression" dxfId="1737" priority="1921" stopIfTrue="1">
      <formula>OR(AND(LEFT($A123, 16)="select_multiple ", LEN($A123)&gt;16, NOT(ISNUMBER(SEARCH(" ", $A123, 17)))), AND(LEFT($A123, 11)="select_one ", LEN($A123)&gt;11, NOT(ISNUMBER(SEARCH(" ", $A123, 12)))))</formula>
    </cfRule>
    <cfRule type="expression" dxfId="1736" priority="1923" stopIfTrue="1">
      <formula>$A123="decimal"</formula>
    </cfRule>
    <cfRule type="expression" dxfId="1735" priority="1925" stopIfTrue="1">
      <formula>$A123="integer"</formula>
    </cfRule>
    <cfRule type="expression" dxfId="1734" priority="1927" stopIfTrue="1">
      <formula>$A123="text"</formula>
    </cfRule>
    <cfRule type="expression" dxfId="1733" priority="1928" stopIfTrue="1">
      <formula>$A123="end repeat"</formula>
    </cfRule>
    <cfRule type="expression" dxfId="1732" priority="1930" stopIfTrue="1">
      <formula>$A123="begin repeat"</formula>
    </cfRule>
    <cfRule type="expression" dxfId="1731" priority="1931" stopIfTrue="1">
      <formula>$A123="end group"</formula>
    </cfRule>
    <cfRule type="expression" dxfId="1730" priority="1933" stopIfTrue="1">
      <formula>$A123="begin group"</formula>
    </cfRule>
  </conditionalFormatting>
  <conditionalFormatting sqref="B123">
    <cfRule type="expression" dxfId="1729" priority="1901" stopIfTrue="1">
      <formula>$A123="comments"</formula>
    </cfRule>
  </conditionalFormatting>
  <conditionalFormatting sqref="A167">
    <cfRule type="expression" dxfId="1728" priority="1883" stopIfTrue="1">
      <formula>$A167="comments"</formula>
    </cfRule>
    <cfRule type="expression" dxfId="1727" priority="1884" stopIfTrue="1">
      <formula>OR($A167="audio", $A167="video")</formula>
    </cfRule>
    <cfRule type="expression" dxfId="1726" priority="1885" stopIfTrue="1">
      <formula>$A167="image"</formula>
    </cfRule>
    <cfRule type="expression" dxfId="1725" priority="1886" stopIfTrue="1">
      <formula>OR($A167="date", $A167="datetime")</formula>
    </cfRule>
    <cfRule type="expression" dxfId="1724" priority="1887" stopIfTrue="1">
      <formula>OR($A167="calculate", $A167="calculate_here")</formula>
    </cfRule>
    <cfRule type="expression" dxfId="1723" priority="1888" stopIfTrue="1">
      <formula>$A167="note"</formula>
    </cfRule>
    <cfRule type="expression" dxfId="1722" priority="1889" stopIfTrue="1">
      <formula>$A167="barcode"</formula>
    </cfRule>
    <cfRule type="expression" dxfId="1721" priority="1890" stopIfTrue="1">
      <formula>$A167="geopoint"</formula>
    </cfRule>
    <cfRule type="expression" dxfId="1720" priority="1891" stopIfTrue="1">
      <formula>OR($A167="audio audit", $A167="text audit", $A167="speed violations count", $A167="speed violations list", $A167="speed violations audit")</formula>
    </cfRule>
    <cfRule type="expression" dxfId="1719" priority="1892" stopIfTrue="1">
      <formula>OR($A167="username", $A167="phonenumber", $A167="start", $A167="end", $A167="deviceid", $A167="subscriberid", $A167="simserial", $A167="caseid")</formula>
    </cfRule>
    <cfRule type="expression" dxfId="1718" priority="1893" stopIfTrue="1">
      <formula>OR(AND(LEFT($A167, 16)="select_multiple ", LEN($A167)&gt;16, NOT(ISNUMBER(SEARCH(" ", $A167, 17)))), AND(LEFT($A167, 11)="select_one ", LEN($A167)&gt;11, NOT(ISNUMBER(SEARCH(" ", $A167, 12)))))</formula>
    </cfRule>
    <cfRule type="expression" dxfId="1717" priority="1894" stopIfTrue="1">
      <formula>$A167="decimal"</formula>
    </cfRule>
    <cfRule type="expression" dxfId="1716" priority="1895" stopIfTrue="1">
      <formula>$A167="integer"</formula>
    </cfRule>
    <cfRule type="expression" dxfId="1715" priority="1896" stopIfTrue="1">
      <formula>$A167="text"</formula>
    </cfRule>
    <cfRule type="expression" dxfId="1714" priority="1897" stopIfTrue="1">
      <formula>$A167="end repeat"</formula>
    </cfRule>
    <cfRule type="expression" dxfId="1713" priority="1898" stopIfTrue="1">
      <formula>$A167="begin repeat"</formula>
    </cfRule>
    <cfRule type="expression" dxfId="1712" priority="1899" stopIfTrue="1">
      <formula>$A167="end group"</formula>
    </cfRule>
    <cfRule type="expression" dxfId="1711" priority="1900" stopIfTrue="1">
      <formula>$A167="begin group"</formula>
    </cfRule>
  </conditionalFormatting>
  <conditionalFormatting sqref="K57">
    <cfRule type="expression" dxfId="1710" priority="1865" stopIfTrue="1">
      <formula>$A57="comments"</formula>
    </cfRule>
    <cfRule type="expression" dxfId="1709" priority="1866" stopIfTrue="1">
      <formula>OR($A57="audio", $A57="video")</formula>
    </cfRule>
    <cfRule type="expression" dxfId="1708" priority="1867" stopIfTrue="1">
      <formula>$A57="image"</formula>
    </cfRule>
    <cfRule type="expression" dxfId="1707" priority="1868" stopIfTrue="1">
      <formula>OR($A57="date", $A57="datetime")</formula>
    </cfRule>
    <cfRule type="expression" dxfId="1706" priority="1869" stopIfTrue="1">
      <formula>OR($A57="calculate", $A57="calculate_here")</formula>
    </cfRule>
    <cfRule type="expression" dxfId="1705" priority="1870" stopIfTrue="1">
      <formula>$A57="note"</formula>
    </cfRule>
    <cfRule type="expression" dxfId="1704" priority="1871" stopIfTrue="1">
      <formula>$A57="barcode"</formula>
    </cfRule>
    <cfRule type="expression" dxfId="1703" priority="1872" stopIfTrue="1">
      <formula>$A57="geopoint"</formula>
    </cfRule>
    <cfRule type="expression" dxfId="1702" priority="1873" stopIfTrue="1">
      <formula>OR($A57="audio audit", $A57="text audit", $A57="speed violations count", $A57="speed violations list", $A57="speed violations audit")</formula>
    </cfRule>
    <cfRule type="expression" dxfId="1701" priority="1874" stopIfTrue="1">
      <formula>OR($A57="username", $A57="phonenumber", $A57="start", $A57="end", $A57="deviceid", $A57="subscriberid", $A57="simserial", $A57="caseid")</formula>
    </cfRule>
    <cfRule type="expression" dxfId="1700" priority="1875" stopIfTrue="1">
      <formula>OR(AND(LEFT($A57, 16)="select_multiple ", LEN($A57)&gt;16, NOT(ISNUMBER(SEARCH(" ", $A57, 17)))), AND(LEFT($A57, 11)="select_one ", LEN($A57)&gt;11, NOT(ISNUMBER(SEARCH(" ", $A57, 12)))))</formula>
    </cfRule>
    <cfRule type="expression" dxfId="1699" priority="1876" stopIfTrue="1">
      <formula>$A57="decimal"</formula>
    </cfRule>
    <cfRule type="expression" dxfId="1698" priority="1877" stopIfTrue="1">
      <formula>$A57="integer"</formula>
    </cfRule>
    <cfRule type="expression" dxfId="1697" priority="1878" stopIfTrue="1">
      <formula>$A57="text"</formula>
    </cfRule>
    <cfRule type="expression" dxfId="1696" priority="1879" stopIfTrue="1">
      <formula>$A57="end repeat"</formula>
    </cfRule>
    <cfRule type="expression" dxfId="1695" priority="1880" stopIfTrue="1">
      <formula>$A57="begin repeat"</formula>
    </cfRule>
    <cfRule type="expression" dxfId="1694" priority="1881" stopIfTrue="1">
      <formula>$A57="end group"</formula>
    </cfRule>
    <cfRule type="expression" dxfId="1693" priority="1882" stopIfTrue="1">
      <formula>$A57="begin group"</formula>
    </cfRule>
  </conditionalFormatting>
  <conditionalFormatting sqref="K58">
    <cfRule type="expression" dxfId="1692" priority="1847" stopIfTrue="1">
      <formula>$A58="comments"</formula>
    </cfRule>
    <cfRule type="expression" dxfId="1691" priority="1848" stopIfTrue="1">
      <formula>OR($A58="audio", $A58="video")</formula>
    </cfRule>
    <cfRule type="expression" dxfId="1690" priority="1849" stopIfTrue="1">
      <formula>$A58="image"</formula>
    </cfRule>
    <cfRule type="expression" dxfId="1689" priority="1850" stopIfTrue="1">
      <formula>OR($A58="date", $A58="datetime")</formula>
    </cfRule>
    <cfRule type="expression" dxfId="1688" priority="1851" stopIfTrue="1">
      <formula>OR($A58="calculate", $A58="calculate_here")</formula>
    </cfRule>
    <cfRule type="expression" dxfId="1687" priority="1852" stopIfTrue="1">
      <formula>$A58="note"</formula>
    </cfRule>
    <cfRule type="expression" dxfId="1686" priority="1853" stopIfTrue="1">
      <formula>$A58="barcode"</formula>
    </cfRule>
    <cfRule type="expression" dxfId="1685" priority="1854" stopIfTrue="1">
      <formula>$A58="geopoint"</formula>
    </cfRule>
    <cfRule type="expression" dxfId="1684" priority="1855" stopIfTrue="1">
      <formula>OR($A58="audio audit", $A58="text audit", $A58="speed violations count", $A58="speed violations list", $A58="speed violations audit")</formula>
    </cfRule>
    <cfRule type="expression" dxfId="1683" priority="1856" stopIfTrue="1">
      <formula>OR($A58="username", $A58="phonenumber", $A58="start", $A58="end", $A58="deviceid", $A58="subscriberid", $A58="simserial", $A58="caseid")</formula>
    </cfRule>
    <cfRule type="expression" dxfId="1682" priority="1857" stopIfTrue="1">
      <formula>OR(AND(LEFT($A58, 16)="select_multiple ", LEN($A58)&gt;16, NOT(ISNUMBER(SEARCH(" ", $A58, 17)))), AND(LEFT($A58, 11)="select_one ", LEN($A58)&gt;11, NOT(ISNUMBER(SEARCH(" ", $A58, 12)))))</formula>
    </cfRule>
    <cfRule type="expression" dxfId="1681" priority="1858" stopIfTrue="1">
      <formula>$A58="decimal"</formula>
    </cfRule>
    <cfRule type="expression" dxfId="1680" priority="1859" stopIfTrue="1">
      <formula>$A58="integer"</formula>
    </cfRule>
    <cfRule type="expression" dxfId="1679" priority="1860" stopIfTrue="1">
      <formula>$A58="text"</formula>
    </cfRule>
    <cfRule type="expression" dxfId="1678" priority="1861" stopIfTrue="1">
      <formula>$A58="end repeat"</formula>
    </cfRule>
    <cfRule type="expression" dxfId="1677" priority="1862" stopIfTrue="1">
      <formula>$A58="begin repeat"</formula>
    </cfRule>
    <cfRule type="expression" dxfId="1676" priority="1863" stopIfTrue="1">
      <formula>$A58="end group"</formula>
    </cfRule>
    <cfRule type="expression" dxfId="1675" priority="1864" stopIfTrue="1">
      <formula>$A58="begin group"</formula>
    </cfRule>
  </conditionalFormatting>
  <conditionalFormatting sqref="K59">
    <cfRule type="expression" dxfId="1674" priority="1829" stopIfTrue="1">
      <formula>$A59="comments"</formula>
    </cfRule>
    <cfRule type="expression" dxfId="1673" priority="1830" stopIfTrue="1">
      <formula>OR($A59="audio", $A59="video")</formula>
    </cfRule>
    <cfRule type="expression" dxfId="1672" priority="1831" stopIfTrue="1">
      <formula>$A59="image"</formula>
    </cfRule>
    <cfRule type="expression" dxfId="1671" priority="1832" stopIfTrue="1">
      <formula>OR($A59="date", $A59="datetime")</formula>
    </cfRule>
    <cfRule type="expression" dxfId="1670" priority="1833" stopIfTrue="1">
      <formula>OR($A59="calculate", $A59="calculate_here")</formula>
    </cfRule>
    <cfRule type="expression" dxfId="1669" priority="1834" stopIfTrue="1">
      <formula>$A59="note"</formula>
    </cfRule>
    <cfRule type="expression" dxfId="1668" priority="1835" stopIfTrue="1">
      <formula>$A59="barcode"</formula>
    </cfRule>
    <cfRule type="expression" dxfId="1667" priority="1836" stopIfTrue="1">
      <formula>$A59="geopoint"</formula>
    </cfRule>
    <cfRule type="expression" dxfId="1666" priority="1837" stopIfTrue="1">
      <formula>OR($A59="audio audit", $A59="text audit", $A59="speed violations count", $A59="speed violations list", $A59="speed violations audit")</formula>
    </cfRule>
    <cfRule type="expression" dxfId="1665" priority="1838" stopIfTrue="1">
      <formula>OR($A59="username", $A59="phonenumber", $A59="start", $A59="end", $A59="deviceid", $A59="subscriberid", $A59="simserial", $A59="caseid")</formula>
    </cfRule>
    <cfRule type="expression" dxfId="1664" priority="1839" stopIfTrue="1">
      <formula>OR(AND(LEFT($A59, 16)="select_multiple ", LEN($A59)&gt;16, NOT(ISNUMBER(SEARCH(" ", $A59, 17)))), AND(LEFT($A59, 11)="select_one ", LEN($A59)&gt;11, NOT(ISNUMBER(SEARCH(" ", $A59, 12)))))</formula>
    </cfRule>
    <cfRule type="expression" dxfId="1663" priority="1840" stopIfTrue="1">
      <formula>$A59="decimal"</formula>
    </cfRule>
    <cfRule type="expression" dxfId="1662" priority="1841" stopIfTrue="1">
      <formula>$A59="integer"</formula>
    </cfRule>
    <cfRule type="expression" dxfId="1661" priority="1842" stopIfTrue="1">
      <formula>$A59="text"</formula>
    </cfRule>
    <cfRule type="expression" dxfId="1660" priority="1843" stopIfTrue="1">
      <formula>$A59="end repeat"</formula>
    </cfRule>
    <cfRule type="expression" dxfId="1659" priority="1844" stopIfTrue="1">
      <formula>$A59="begin repeat"</formula>
    </cfRule>
    <cfRule type="expression" dxfId="1658" priority="1845" stopIfTrue="1">
      <formula>$A59="end group"</formula>
    </cfRule>
    <cfRule type="expression" dxfId="1657" priority="1846" stopIfTrue="1">
      <formula>$A59="begin group"</formula>
    </cfRule>
  </conditionalFormatting>
  <conditionalFormatting sqref="K60">
    <cfRule type="expression" dxfId="1656" priority="1811" stopIfTrue="1">
      <formula>$A60="comments"</formula>
    </cfRule>
    <cfRule type="expression" dxfId="1655" priority="1812" stopIfTrue="1">
      <formula>OR($A60="audio", $A60="video")</formula>
    </cfRule>
    <cfRule type="expression" dxfId="1654" priority="1813" stopIfTrue="1">
      <formula>$A60="image"</formula>
    </cfRule>
    <cfRule type="expression" dxfId="1653" priority="1814" stopIfTrue="1">
      <formula>OR($A60="date", $A60="datetime")</formula>
    </cfRule>
    <cfRule type="expression" dxfId="1652" priority="1815" stopIfTrue="1">
      <formula>OR($A60="calculate", $A60="calculate_here")</formula>
    </cfRule>
    <cfRule type="expression" dxfId="1651" priority="1816" stopIfTrue="1">
      <formula>$A60="note"</formula>
    </cfRule>
    <cfRule type="expression" dxfId="1650" priority="1817" stopIfTrue="1">
      <formula>$A60="barcode"</formula>
    </cfRule>
    <cfRule type="expression" dxfId="1649" priority="1818" stopIfTrue="1">
      <formula>$A60="geopoint"</formula>
    </cfRule>
    <cfRule type="expression" dxfId="1648" priority="1819" stopIfTrue="1">
      <formula>OR($A60="audio audit", $A60="text audit", $A60="speed violations count", $A60="speed violations list", $A60="speed violations audit")</formula>
    </cfRule>
    <cfRule type="expression" dxfId="1647" priority="1820" stopIfTrue="1">
      <formula>OR($A60="username", $A60="phonenumber", $A60="start", $A60="end", $A60="deviceid", $A60="subscriberid", $A60="simserial", $A60="caseid")</formula>
    </cfRule>
    <cfRule type="expression" dxfId="1646" priority="1821" stopIfTrue="1">
      <formula>OR(AND(LEFT($A60, 16)="select_multiple ", LEN($A60)&gt;16, NOT(ISNUMBER(SEARCH(" ", $A60, 17)))), AND(LEFT($A60, 11)="select_one ", LEN($A60)&gt;11, NOT(ISNUMBER(SEARCH(" ", $A60, 12)))))</formula>
    </cfRule>
    <cfRule type="expression" dxfId="1645" priority="1822" stopIfTrue="1">
      <formula>$A60="decimal"</formula>
    </cfRule>
    <cfRule type="expression" dxfId="1644" priority="1823" stopIfTrue="1">
      <formula>$A60="integer"</formula>
    </cfRule>
    <cfRule type="expression" dxfId="1643" priority="1824" stopIfTrue="1">
      <formula>$A60="text"</formula>
    </cfRule>
    <cfRule type="expression" dxfId="1642" priority="1825" stopIfTrue="1">
      <formula>$A60="end repeat"</formula>
    </cfRule>
    <cfRule type="expression" dxfId="1641" priority="1826" stopIfTrue="1">
      <formula>$A60="begin repeat"</formula>
    </cfRule>
    <cfRule type="expression" dxfId="1640" priority="1827" stopIfTrue="1">
      <formula>$A60="end group"</formula>
    </cfRule>
    <cfRule type="expression" dxfId="1639" priority="1828" stopIfTrue="1">
      <formula>$A60="begin group"</formula>
    </cfRule>
  </conditionalFormatting>
  <conditionalFormatting sqref="K61">
    <cfRule type="expression" dxfId="1638" priority="1793" stopIfTrue="1">
      <formula>$A61="comments"</formula>
    </cfRule>
    <cfRule type="expression" dxfId="1637" priority="1794" stopIfTrue="1">
      <formula>OR($A61="audio", $A61="video")</formula>
    </cfRule>
    <cfRule type="expression" dxfId="1636" priority="1795" stopIfTrue="1">
      <formula>$A61="image"</formula>
    </cfRule>
    <cfRule type="expression" dxfId="1635" priority="1796" stopIfTrue="1">
      <formula>OR($A61="date", $A61="datetime")</formula>
    </cfRule>
    <cfRule type="expression" dxfId="1634" priority="1797" stopIfTrue="1">
      <formula>OR($A61="calculate", $A61="calculate_here")</formula>
    </cfRule>
    <cfRule type="expression" dxfId="1633" priority="1798" stopIfTrue="1">
      <formula>$A61="note"</formula>
    </cfRule>
    <cfRule type="expression" dxfId="1632" priority="1799" stopIfTrue="1">
      <formula>$A61="barcode"</formula>
    </cfRule>
    <cfRule type="expression" dxfId="1631" priority="1800" stopIfTrue="1">
      <formula>$A61="geopoint"</formula>
    </cfRule>
    <cfRule type="expression" dxfId="1630" priority="1801" stopIfTrue="1">
      <formula>OR($A61="audio audit", $A61="text audit", $A61="speed violations count", $A61="speed violations list", $A61="speed violations audit")</formula>
    </cfRule>
    <cfRule type="expression" dxfId="1629" priority="1802" stopIfTrue="1">
      <formula>OR($A61="username", $A61="phonenumber", $A61="start", $A61="end", $A61="deviceid", $A61="subscriberid", $A61="simserial", $A61="caseid")</formula>
    </cfRule>
    <cfRule type="expression" dxfId="1628" priority="1803" stopIfTrue="1">
      <formula>OR(AND(LEFT($A61, 16)="select_multiple ", LEN($A61)&gt;16, NOT(ISNUMBER(SEARCH(" ", $A61, 17)))), AND(LEFT($A61, 11)="select_one ", LEN($A61)&gt;11, NOT(ISNUMBER(SEARCH(" ", $A61, 12)))))</formula>
    </cfRule>
    <cfRule type="expression" dxfId="1627" priority="1804" stopIfTrue="1">
      <formula>$A61="decimal"</formula>
    </cfRule>
    <cfRule type="expression" dxfId="1626" priority="1805" stopIfTrue="1">
      <formula>$A61="integer"</formula>
    </cfRule>
    <cfRule type="expression" dxfId="1625" priority="1806" stopIfTrue="1">
      <formula>$A61="text"</formula>
    </cfRule>
    <cfRule type="expression" dxfId="1624" priority="1807" stopIfTrue="1">
      <formula>$A61="end repeat"</formula>
    </cfRule>
    <cfRule type="expression" dxfId="1623" priority="1808" stopIfTrue="1">
      <formula>$A61="begin repeat"</formula>
    </cfRule>
    <cfRule type="expression" dxfId="1622" priority="1809" stopIfTrue="1">
      <formula>$A61="end group"</formula>
    </cfRule>
    <cfRule type="expression" dxfId="1621" priority="1810" stopIfTrue="1">
      <formula>$A61="begin group"</formula>
    </cfRule>
  </conditionalFormatting>
  <conditionalFormatting sqref="K65:K67">
    <cfRule type="expression" dxfId="1620" priority="1775" stopIfTrue="1">
      <formula>$A65="comments"</formula>
    </cfRule>
    <cfRule type="expression" dxfId="1619" priority="1776" stopIfTrue="1">
      <formula>OR($A65="audio", $A65="video")</formula>
    </cfRule>
    <cfRule type="expression" dxfId="1618" priority="1777" stopIfTrue="1">
      <formula>$A65="image"</formula>
    </cfRule>
    <cfRule type="expression" dxfId="1617" priority="1778" stopIfTrue="1">
      <formula>OR($A65="date", $A65="datetime")</formula>
    </cfRule>
    <cfRule type="expression" dxfId="1616" priority="1779" stopIfTrue="1">
      <formula>OR($A65="calculate", $A65="calculate_here")</formula>
    </cfRule>
    <cfRule type="expression" dxfId="1615" priority="1780" stopIfTrue="1">
      <formula>$A65="note"</formula>
    </cfRule>
    <cfRule type="expression" dxfId="1614" priority="1781" stopIfTrue="1">
      <formula>$A65="barcode"</formula>
    </cfRule>
    <cfRule type="expression" dxfId="1613" priority="1782" stopIfTrue="1">
      <formula>$A65="geopoint"</formula>
    </cfRule>
    <cfRule type="expression" dxfId="1612" priority="1783" stopIfTrue="1">
      <formula>OR($A65="audio audit", $A65="text audit", $A65="speed violations count", $A65="speed violations list", $A65="speed violations audit")</formula>
    </cfRule>
    <cfRule type="expression" dxfId="1611" priority="1784" stopIfTrue="1">
      <formula>OR($A65="username", $A65="phonenumber", $A65="start", $A65="end", $A65="deviceid", $A65="subscriberid", $A65="simserial", $A65="caseid")</formula>
    </cfRule>
    <cfRule type="expression" dxfId="1610" priority="1785" stopIfTrue="1">
      <formula>OR(AND(LEFT($A65, 16)="select_multiple ", LEN($A65)&gt;16, NOT(ISNUMBER(SEARCH(" ", $A65, 17)))), AND(LEFT($A65, 11)="select_one ", LEN($A65)&gt;11, NOT(ISNUMBER(SEARCH(" ", $A65, 12)))))</formula>
    </cfRule>
    <cfRule type="expression" dxfId="1609" priority="1786" stopIfTrue="1">
      <formula>$A65="decimal"</formula>
    </cfRule>
    <cfRule type="expression" dxfId="1608" priority="1787" stopIfTrue="1">
      <formula>$A65="integer"</formula>
    </cfRule>
    <cfRule type="expression" dxfId="1607" priority="1788" stopIfTrue="1">
      <formula>$A65="text"</formula>
    </cfRule>
    <cfRule type="expression" dxfId="1606" priority="1789" stopIfTrue="1">
      <formula>$A65="end repeat"</formula>
    </cfRule>
    <cfRule type="expression" dxfId="1605" priority="1790" stopIfTrue="1">
      <formula>$A65="begin repeat"</formula>
    </cfRule>
    <cfRule type="expression" dxfId="1604" priority="1791" stopIfTrue="1">
      <formula>$A65="end group"</formula>
    </cfRule>
    <cfRule type="expression" dxfId="1603" priority="1792" stopIfTrue="1">
      <formula>$A65="begin group"</formula>
    </cfRule>
  </conditionalFormatting>
  <conditionalFormatting sqref="K68">
    <cfRule type="expression" dxfId="1602" priority="1757" stopIfTrue="1">
      <formula>$A68="comments"</formula>
    </cfRule>
    <cfRule type="expression" dxfId="1601" priority="1758" stopIfTrue="1">
      <formula>OR($A68="audio", $A68="video")</formula>
    </cfRule>
    <cfRule type="expression" dxfId="1600" priority="1759" stopIfTrue="1">
      <formula>$A68="image"</formula>
    </cfRule>
    <cfRule type="expression" dxfId="1599" priority="1760" stopIfTrue="1">
      <formula>OR($A68="date", $A68="datetime")</formula>
    </cfRule>
    <cfRule type="expression" dxfId="1598" priority="1761" stopIfTrue="1">
      <formula>OR($A68="calculate", $A68="calculate_here")</formula>
    </cfRule>
    <cfRule type="expression" dxfId="1597" priority="1762" stopIfTrue="1">
      <formula>$A68="note"</formula>
    </cfRule>
    <cfRule type="expression" dxfId="1596" priority="1763" stopIfTrue="1">
      <formula>$A68="barcode"</formula>
    </cfRule>
    <cfRule type="expression" dxfId="1595" priority="1764" stopIfTrue="1">
      <formula>$A68="geopoint"</formula>
    </cfRule>
    <cfRule type="expression" dxfId="1594" priority="1765" stopIfTrue="1">
      <formula>OR($A68="audio audit", $A68="text audit", $A68="speed violations count", $A68="speed violations list", $A68="speed violations audit")</formula>
    </cfRule>
    <cfRule type="expression" dxfId="1593" priority="1766" stopIfTrue="1">
      <formula>OR($A68="username", $A68="phonenumber", $A68="start", $A68="end", $A68="deviceid", $A68="subscriberid", $A68="simserial", $A68="caseid")</formula>
    </cfRule>
    <cfRule type="expression" dxfId="1592" priority="1767" stopIfTrue="1">
      <formula>OR(AND(LEFT($A68, 16)="select_multiple ", LEN($A68)&gt;16, NOT(ISNUMBER(SEARCH(" ", $A68, 17)))), AND(LEFT($A68, 11)="select_one ", LEN($A68)&gt;11, NOT(ISNUMBER(SEARCH(" ", $A68, 12)))))</formula>
    </cfRule>
    <cfRule type="expression" dxfId="1591" priority="1768" stopIfTrue="1">
      <formula>$A68="decimal"</formula>
    </cfRule>
    <cfRule type="expression" dxfId="1590" priority="1769" stopIfTrue="1">
      <formula>$A68="integer"</formula>
    </cfRule>
    <cfRule type="expression" dxfId="1589" priority="1770" stopIfTrue="1">
      <formula>$A68="text"</formula>
    </cfRule>
    <cfRule type="expression" dxfId="1588" priority="1771" stopIfTrue="1">
      <formula>$A68="end repeat"</formula>
    </cfRule>
    <cfRule type="expression" dxfId="1587" priority="1772" stopIfTrue="1">
      <formula>$A68="begin repeat"</formula>
    </cfRule>
    <cfRule type="expression" dxfId="1586" priority="1773" stopIfTrue="1">
      <formula>$A68="end group"</formula>
    </cfRule>
    <cfRule type="expression" dxfId="1585" priority="1774" stopIfTrue="1">
      <formula>$A68="begin group"</formula>
    </cfRule>
  </conditionalFormatting>
  <conditionalFormatting sqref="K69">
    <cfRule type="expression" dxfId="1584" priority="1739" stopIfTrue="1">
      <formula>$A69="comments"</formula>
    </cfRule>
    <cfRule type="expression" dxfId="1583" priority="1740" stopIfTrue="1">
      <formula>OR($A69="audio", $A69="video")</formula>
    </cfRule>
    <cfRule type="expression" dxfId="1582" priority="1741" stopIfTrue="1">
      <formula>$A69="image"</formula>
    </cfRule>
    <cfRule type="expression" dxfId="1581" priority="1742" stopIfTrue="1">
      <formula>OR($A69="date", $A69="datetime")</formula>
    </cfRule>
    <cfRule type="expression" dxfId="1580" priority="1743" stopIfTrue="1">
      <formula>OR($A69="calculate", $A69="calculate_here")</formula>
    </cfRule>
    <cfRule type="expression" dxfId="1579" priority="1744" stopIfTrue="1">
      <formula>$A69="note"</formula>
    </cfRule>
    <cfRule type="expression" dxfId="1578" priority="1745" stopIfTrue="1">
      <formula>$A69="barcode"</formula>
    </cfRule>
    <cfRule type="expression" dxfId="1577" priority="1746" stopIfTrue="1">
      <formula>$A69="geopoint"</formula>
    </cfRule>
    <cfRule type="expression" dxfId="1576" priority="1747" stopIfTrue="1">
      <formula>OR($A69="audio audit", $A69="text audit", $A69="speed violations count", $A69="speed violations list", $A69="speed violations audit")</formula>
    </cfRule>
    <cfRule type="expression" dxfId="1575" priority="1748" stopIfTrue="1">
      <formula>OR($A69="username", $A69="phonenumber", $A69="start", $A69="end", $A69="deviceid", $A69="subscriberid", $A69="simserial", $A69="caseid")</formula>
    </cfRule>
    <cfRule type="expression" dxfId="1574" priority="1749" stopIfTrue="1">
      <formula>OR(AND(LEFT($A69, 16)="select_multiple ", LEN($A69)&gt;16, NOT(ISNUMBER(SEARCH(" ", $A69, 17)))), AND(LEFT($A69, 11)="select_one ", LEN($A69)&gt;11, NOT(ISNUMBER(SEARCH(" ", $A69, 12)))))</formula>
    </cfRule>
    <cfRule type="expression" dxfId="1573" priority="1750" stopIfTrue="1">
      <formula>$A69="decimal"</formula>
    </cfRule>
    <cfRule type="expression" dxfId="1572" priority="1751" stopIfTrue="1">
      <formula>$A69="integer"</formula>
    </cfRule>
    <cfRule type="expression" dxfId="1571" priority="1752" stopIfTrue="1">
      <formula>$A69="text"</formula>
    </cfRule>
    <cfRule type="expression" dxfId="1570" priority="1753" stopIfTrue="1">
      <formula>$A69="end repeat"</formula>
    </cfRule>
    <cfRule type="expression" dxfId="1569" priority="1754" stopIfTrue="1">
      <formula>$A69="begin repeat"</formula>
    </cfRule>
    <cfRule type="expression" dxfId="1568" priority="1755" stopIfTrue="1">
      <formula>$A69="end group"</formula>
    </cfRule>
    <cfRule type="expression" dxfId="1567" priority="1756" stopIfTrue="1">
      <formula>$A69="begin group"</formula>
    </cfRule>
  </conditionalFormatting>
  <conditionalFormatting sqref="K70">
    <cfRule type="expression" dxfId="1566" priority="1721" stopIfTrue="1">
      <formula>$A70="comments"</formula>
    </cfRule>
    <cfRule type="expression" dxfId="1565" priority="1722" stopIfTrue="1">
      <formula>OR($A70="audio", $A70="video")</formula>
    </cfRule>
    <cfRule type="expression" dxfId="1564" priority="1723" stopIfTrue="1">
      <formula>$A70="image"</formula>
    </cfRule>
    <cfRule type="expression" dxfId="1563" priority="1724" stopIfTrue="1">
      <formula>OR($A70="date", $A70="datetime")</formula>
    </cfRule>
    <cfRule type="expression" dxfId="1562" priority="1725" stopIfTrue="1">
      <formula>OR($A70="calculate", $A70="calculate_here")</formula>
    </cfRule>
    <cfRule type="expression" dxfId="1561" priority="1726" stopIfTrue="1">
      <formula>$A70="note"</formula>
    </cfRule>
    <cfRule type="expression" dxfId="1560" priority="1727" stopIfTrue="1">
      <formula>$A70="barcode"</formula>
    </cfRule>
    <cfRule type="expression" dxfId="1559" priority="1728" stopIfTrue="1">
      <formula>$A70="geopoint"</formula>
    </cfRule>
    <cfRule type="expression" dxfId="1558" priority="1729" stopIfTrue="1">
      <formula>OR($A70="audio audit", $A70="text audit", $A70="speed violations count", $A70="speed violations list", $A70="speed violations audit")</formula>
    </cfRule>
    <cfRule type="expression" dxfId="1557" priority="1730" stopIfTrue="1">
      <formula>OR($A70="username", $A70="phonenumber", $A70="start", $A70="end", $A70="deviceid", $A70="subscriberid", $A70="simserial", $A70="caseid")</formula>
    </cfRule>
    <cfRule type="expression" dxfId="1556" priority="1731" stopIfTrue="1">
      <formula>OR(AND(LEFT($A70, 16)="select_multiple ", LEN($A70)&gt;16, NOT(ISNUMBER(SEARCH(" ", $A70, 17)))), AND(LEFT($A70, 11)="select_one ", LEN($A70)&gt;11, NOT(ISNUMBER(SEARCH(" ", $A70, 12)))))</formula>
    </cfRule>
    <cfRule type="expression" dxfId="1555" priority="1732" stopIfTrue="1">
      <formula>$A70="decimal"</formula>
    </cfRule>
    <cfRule type="expression" dxfId="1554" priority="1733" stopIfTrue="1">
      <formula>$A70="integer"</formula>
    </cfRule>
    <cfRule type="expression" dxfId="1553" priority="1734" stopIfTrue="1">
      <formula>$A70="text"</formula>
    </cfRule>
    <cfRule type="expression" dxfId="1552" priority="1735" stopIfTrue="1">
      <formula>$A70="end repeat"</formula>
    </cfRule>
    <cfRule type="expression" dxfId="1551" priority="1736" stopIfTrue="1">
      <formula>$A70="begin repeat"</formula>
    </cfRule>
    <cfRule type="expression" dxfId="1550" priority="1737" stopIfTrue="1">
      <formula>$A70="end group"</formula>
    </cfRule>
    <cfRule type="expression" dxfId="1549" priority="1738" stopIfTrue="1">
      <formula>$A70="begin group"</formula>
    </cfRule>
  </conditionalFormatting>
  <conditionalFormatting sqref="K71">
    <cfRule type="expression" dxfId="1548" priority="1703" stopIfTrue="1">
      <formula>$A71="comments"</formula>
    </cfRule>
    <cfRule type="expression" dxfId="1547" priority="1704" stopIfTrue="1">
      <formula>OR($A71="audio", $A71="video")</formula>
    </cfRule>
    <cfRule type="expression" dxfId="1546" priority="1705" stopIfTrue="1">
      <formula>$A71="image"</formula>
    </cfRule>
    <cfRule type="expression" dxfId="1545" priority="1706" stopIfTrue="1">
      <formula>OR($A71="date", $A71="datetime")</formula>
    </cfRule>
    <cfRule type="expression" dxfId="1544" priority="1707" stopIfTrue="1">
      <formula>OR($A71="calculate", $A71="calculate_here")</formula>
    </cfRule>
    <cfRule type="expression" dxfId="1543" priority="1708" stopIfTrue="1">
      <formula>$A71="note"</formula>
    </cfRule>
    <cfRule type="expression" dxfId="1542" priority="1709" stopIfTrue="1">
      <formula>$A71="barcode"</formula>
    </cfRule>
    <cfRule type="expression" dxfId="1541" priority="1710" stopIfTrue="1">
      <formula>$A71="geopoint"</formula>
    </cfRule>
    <cfRule type="expression" dxfId="1540" priority="1711" stopIfTrue="1">
      <formula>OR($A71="audio audit", $A71="text audit", $A71="speed violations count", $A71="speed violations list", $A71="speed violations audit")</formula>
    </cfRule>
    <cfRule type="expression" dxfId="1539" priority="1712" stopIfTrue="1">
      <formula>OR($A71="username", $A71="phonenumber", $A71="start", $A71="end", $A71="deviceid", $A71="subscriberid", $A71="simserial", $A71="caseid")</formula>
    </cfRule>
    <cfRule type="expression" dxfId="1538" priority="1713" stopIfTrue="1">
      <formula>OR(AND(LEFT($A71, 16)="select_multiple ", LEN($A71)&gt;16, NOT(ISNUMBER(SEARCH(" ", $A71, 17)))), AND(LEFT($A71, 11)="select_one ", LEN($A71)&gt;11, NOT(ISNUMBER(SEARCH(" ", $A71, 12)))))</formula>
    </cfRule>
    <cfRule type="expression" dxfId="1537" priority="1714" stopIfTrue="1">
      <formula>$A71="decimal"</formula>
    </cfRule>
    <cfRule type="expression" dxfId="1536" priority="1715" stopIfTrue="1">
      <formula>$A71="integer"</formula>
    </cfRule>
    <cfRule type="expression" dxfId="1535" priority="1716" stopIfTrue="1">
      <formula>$A71="text"</formula>
    </cfRule>
    <cfRule type="expression" dxfId="1534" priority="1717" stopIfTrue="1">
      <formula>$A71="end repeat"</formula>
    </cfRule>
    <cfRule type="expression" dxfId="1533" priority="1718" stopIfTrue="1">
      <formula>$A71="begin repeat"</formula>
    </cfRule>
    <cfRule type="expression" dxfId="1532" priority="1719" stopIfTrue="1">
      <formula>$A71="end group"</formula>
    </cfRule>
    <cfRule type="expression" dxfId="1531" priority="1720" stopIfTrue="1">
      <formula>$A71="begin group"</formula>
    </cfRule>
  </conditionalFormatting>
  <conditionalFormatting sqref="A176">
    <cfRule type="expression" dxfId="1530" priority="1685" stopIfTrue="1">
      <formula>$A176="comments"</formula>
    </cfRule>
    <cfRule type="expression" dxfId="1529" priority="1686" stopIfTrue="1">
      <formula>OR($A176="audio", $A176="video")</formula>
    </cfRule>
    <cfRule type="expression" dxfId="1528" priority="1687" stopIfTrue="1">
      <formula>$A176="image"</formula>
    </cfRule>
    <cfRule type="expression" dxfId="1527" priority="1688" stopIfTrue="1">
      <formula>OR($A176="date", $A176="datetime")</formula>
    </cfRule>
    <cfRule type="expression" dxfId="1526" priority="1689" stopIfTrue="1">
      <formula>OR($A176="calculate", $A176="calculate_here")</formula>
    </cfRule>
    <cfRule type="expression" dxfId="1525" priority="1690" stopIfTrue="1">
      <formula>$A176="note"</formula>
    </cfRule>
    <cfRule type="expression" dxfId="1524" priority="1691" stopIfTrue="1">
      <formula>$A176="barcode"</formula>
    </cfRule>
    <cfRule type="expression" dxfId="1523" priority="1692" stopIfTrue="1">
      <formula>$A176="geopoint"</formula>
    </cfRule>
    <cfRule type="expression" dxfId="1522" priority="1693" stopIfTrue="1">
      <formula>OR($A176="audio audit", $A176="text audit", $A176="speed violations count", $A176="speed violations list", $A176="speed violations audit")</formula>
    </cfRule>
    <cfRule type="expression" dxfId="1521" priority="1694" stopIfTrue="1">
      <formula>OR($A176="username", $A176="phonenumber", $A176="start", $A176="end", $A176="deviceid", $A176="subscriberid", $A176="simserial", $A176="caseid")</formula>
    </cfRule>
    <cfRule type="expression" dxfId="1520" priority="1695" stopIfTrue="1">
      <formula>OR(AND(LEFT($A176, 16)="select_multiple ", LEN($A176)&gt;16, NOT(ISNUMBER(SEARCH(" ", $A176, 17)))), AND(LEFT($A176, 11)="select_one ", LEN($A176)&gt;11, NOT(ISNUMBER(SEARCH(" ", $A176, 12)))))</formula>
    </cfRule>
    <cfRule type="expression" dxfId="1519" priority="1696" stopIfTrue="1">
      <formula>$A176="decimal"</formula>
    </cfRule>
    <cfRule type="expression" dxfId="1518" priority="1697" stopIfTrue="1">
      <formula>$A176="integer"</formula>
    </cfRule>
    <cfRule type="expression" dxfId="1517" priority="1698" stopIfTrue="1">
      <formula>$A176="text"</formula>
    </cfRule>
    <cfRule type="expression" dxfId="1516" priority="1699" stopIfTrue="1">
      <formula>$A176="end repeat"</formula>
    </cfRule>
    <cfRule type="expression" dxfId="1515" priority="1700" stopIfTrue="1">
      <formula>$A176="begin repeat"</formula>
    </cfRule>
    <cfRule type="expression" dxfId="1514" priority="1701" stopIfTrue="1">
      <formula>$A176="end group"</formula>
    </cfRule>
    <cfRule type="expression" dxfId="1513" priority="1702" stopIfTrue="1">
      <formula>$A176="begin group"</formula>
    </cfRule>
  </conditionalFormatting>
  <conditionalFormatting sqref="A177">
    <cfRule type="expression" dxfId="1512" priority="1667" stopIfTrue="1">
      <formula>$A177="comments"</formula>
    </cfRule>
    <cfRule type="expression" dxfId="1511" priority="1668" stopIfTrue="1">
      <formula>OR($A177="audio", $A177="video")</formula>
    </cfRule>
    <cfRule type="expression" dxfId="1510" priority="1669" stopIfTrue="1">
      <formula>$A177="image"</formula>
    </cfRule>
    <cfRule type="expression" dxfId="1509" priority="1670" stopIfTrue="1">
      <formula>OR($A177="date", $A177="datetime")</formula>
    </cfRule>
    <cfRule type="expression" dxfId="1508" priority="1671" stopIfTrue="1">
      <formula>OR($A177="calculate", $A177="calculate_here")</formula>
    </cfRule>
    <cfRule type="expression" dxfId="1507" priority="1672" stopIfTrue="1">
      <formula>$A177="note"</formula>
    </cfRule>
    <cfRule type="expression" dxfId="1506" priority="1673" stopIfTrue="1">
      <formula>$A177="barcode"</formula>
    </cfRule>
    <cfRule type="expression" dxfId="1505" priority="1674" stopIfTrue="1">
      <formula>$A177="geopoint"</formula>
    </cfRule>
    <cfRule type="expression" dxfId="1504" priority="1675" stopIfTrue="1">
      <formula>OR($A177="audio audit", $A177="text audit", $A177="speed violations count", $A177="speed violations list", $A177="speed violations audit")</formula>
    </cfRule>
    <cfRule type="expression" dxfId="1503" priority="1676" stopIfTrue="1">
      <formula>OR($A177="username", $A177="phonenumber", $A177="start", $A177="end", $A177="deviceid", $A177="subscriberid", $A177="simserial", $A177="caseid")</formula>
    </cfRule>
    <cfRule type="expression" dxfId="1502" priority="1677" stopIfTrue="1">
      <formula>OR(AND(LEFT($A177, 16)="select_multiple ", LEN($A177)&gt;16, NOT(ISNUMBER(SEARCH(" ", $A177, 17)))), AND(LEFT($A177, 11)="select_one ", LEN($A177)&gt;11, NOT(ISNUMBER(SEARCH(" ", $A177, 12)))))</formula>
    </cfRule>
    <cfRule type="expression" dxfId="1501" priority="1678" stopIfTrue="1">
      <formula>$A177="decimal"</formula>
    </cfRule>
    <cfRule type="expression" dxfId="1500" priority="1679" stopIfTrue="1">
      <formula>$A177="integer"</formula>
    </cfRule>
    <cfRule type="expression" dxfId="1499" priority="1680" stopIfTrue="1">
      <formula>$A177="text"</formula>
    </cfRule>
    <cfRule type="expression" dxfId="1498" priority="1681" stopIfTrue="1">
      <formula>$A177="end repeat"</formula>
    </cfRule>
    <cfRule type="expression" dxfId="1497" priority="1682" stopIfTrue="1">
      <formula>$A177="begin repeat"</formula>
    </cfRule>
    <cfRule type="expression" dxfId="1496" priority="1683" stopIfTrue="1">
      <formula>$A177="end group"</formula>
    </cfRule>
    <cfRule type="expression" dxfId="1495" priority="1684" stopIfTrue="1">
      <formula>$A177="begin group"</formula>
    </cfRule>
  </conditionalFormatting>
  <conditionalFormatting sqref="F65:F67 B65:B67 I65:I67">
    <cfRule type="expression" dxfId="1494" priority="1666" stopIfTrue="1">
      <formula>$A65="begin group"</formula>
    </cfRule>
  </conditionalFormatting>
  <conditionalFormatting sqref="B65:B67 I65:I67">
    <cfRule type="expression" dxfId="1493" priority="1665" stopIfTrue="1">
      <formula>$A65="begin repeat"</formula>
    </cfRule>
  </conditionalFormatting>
  <conditionalFormatting sqref="D65:D67 F65:F67 B65:B67">
    <cfRule type="expression" dxfId="1492" priority="1664" stopIfTrue="1">
      <formula>$A65="text"</formula>
    </cfRule>
  </conditionalFormatting>
  <conditionalFormatting sqref="D65:D67 G65:H67 B65:B67">
    <cfRule type="expression" dxfId="1491" priority="1663" stopIfTrue="1">
      <formula>$A65="integer"</formula>
    </cfRule>
  </conditionalFormatting>
  <conditionalFormatting sqref="D65:D67 G65:H67 B65:B67">
    <cfRule type="expression" dxfId="1490" priority="1662" stopIfTrue="1">
      <formula>$A65="decimal"</formula>
    </cfRule>
  </conditionalFormatting>
  <conditionalFormatting sqref="F65:F67 B65:B67">
    <cfRule type="expression" dxfId="1489" priority="1661" stopIfTrue="1">
      <formula>OR(AND(LEFT($A65, 16)="select_multiple ", LEN($A65)&gt;16, NOT(ISNUMBER(SEARCH(" ", $A65, 17)))), AND(LEFT($A65, 11)="select_one ", LEN($A65)&gt;11, NOT(ISNUMBER(SEARCH(" ", $A65, 12)))))</formula>
    </cfRule>
  </conditionalFormatting>
  <conditionalFormatting sqref="F65:F67 B65:B67">
    <cfRule type="expression" dxfId="1488" priority="1660" stopIfTrue="1">
      <formula>OR($A65="audio audit", $A65="text audit", $A65="speed violations count", $A65="speed violations list", $A65="speed violations audit")</formula>
    </cfRule>
  </conditionalFormatting>
  <conditionalFormatting sqref="B65:B67">
    <cfRule type="expression" dxfId="1487" priority="1657" stopIfTrue="1">
      <formula>$A65="note"</formula>
    </cfRule>
    <cfRule type="expression" dxfId="1486" priority="1658" stopIfTrue="1">
      <formula>$A65="barcode"</formula>
    </cfRule>
    <cfRule type="expression" dxfId="1485" priority="1659" stopIfTrue="1">
      <formula>$A65="geopoint"</formula>
    </cfRule>
  </conditionalFormatting>
  <conditionalFormatting sqref="B65:B67">
    <cfRule type="expression" dxfId="1484" priority="1656" stopIfTrue="1">
      <formula>OR($A65="calculate", $A65="calculate_here")</formula>
    </cfRule>
  </conditionalFormatting>
  <conditionalFormatting sqref="F65:F67 B65:B67">
    <cfRule type="expression" dxfId="1483" priority="1655" stopIfTrue="1">
      <formula>OR($A65="date", $A65="datetime")</formula>
    </cfRule>
  </conditionalFormatting>
  <conditionalFormatting sqref="F65:F67 B65:B67">
    <cfRule type="expression" dxfId="1482" priority="1654" stopIfTrue="1">
      <formula>$A65="image"</formula>
    </cfRule>
  </conditionalFormatting>
  <conditionalFormatting sqref="B65:B67">
    <cfRule type="expression" dxfId="1481" priority="1653" stopIfTrue="1">
      <formula>OR($A65="audio", $A65="video")</formula>
    </cfRule>
  </conditionalFormatting>
  <conditionalFormatting sqref="B65:B67">
    <cfRule type="expression" dxfId="1480" priority="1652" stopIfTrue="1">
      <formula>$A65="comments"</formula>
    </cfRule>
  </conditionalFormatting>
  <conditionalFormatting sqref="B75 I75 F75">
    <cfRule type="expression" dxfId="1479" priority="1651" stopIfTrue="1">
      <formula>$A75="begin group"</formula>
    </cfRule>
  </conditionalFormatting>
  <conditionalFormatting sqref="B75 O75 I75">
    <cfRule type="expression" dxfId="1478" priority="1650" stopIfTrue="1">
      <formula>$A75="begin repeat"</formula>
    </cfRule>
  </conditionalFormatting>
  <conditionalFormatting sqref="B75 D75 F75">
    <cfRule type="expression" dxfId="1477" priority="1649" stopIfTrue="1">
      <formula>$A75="text"</formula>
    </cfRule>
  </conditionalFormatting>
  <conditionalFormatting sqref="B75 D75 G75:H75">
    <cfRule type="expression" dxfId="1476" priority="1648" stopIfTrue="1">
      <formula>$A75="integer"</formula>
    </cfRule>
  </conditionalFormatting>
  <conditionalFormatting sqref="B75 D75 G75:H75">
    <cfRule type="expression" dxfId="1475" priority="1647" stopIfTrue="1">
      <formula>$A75="decimal"</formula>
    </cfRule>
  </conditionalFormatting>
  <conditionalFormatting sqref="B75 F75">
    <cfRule type="expression" dxfId="1474" priority="1646" stopIfTrue="1">
      <formula>OR(AND(LEFT($A75, 16)="select_multiple ", LEN($A75)&gt;16, NOT(ISNUMBER(SEARCH(" ", $A75, 17)))), AND(LEFT($A75, 11)="select_one ", LEN($A75)&gt;11, NOT(ISNUMBER(SEARCH(" ", $A75, 12)))))</formula>
    </cfRule>
  </conditionalFormatting>
  <conditionalFormatting sqref="F75 B75">
    <cfRule type="expression" dxfId="1473" priority="1645" stopIfTrue="1">
      <formula>OR($A75="audio audit", $A75="text audit", $A75="speed violations count", $A75="speed violations list", $A75="speed violations audit")</formula>
    </cfRule>
  </conditionalFormatting>
  <conditionalFormatting sqref="B75">
    <cfRule type="expression" dxfId="1472" priority="1642" stopIfTrue="1">
      <formula>$A75="note"</formula>
    </cfRule>
    <cfRule type="expression" dxfId="1471" priority="1643" stopIfTrue="1">
      <formula>$A75="barcode"</formula>
    </cfRule>
    <cfRule type="expression" dxfId="1470" priority="1644" stopIfTrue="1">
      <formula>$A75="geopoint"</formula>
    </cfRule>
  </conditionalFormatting>
  <conditionalFormatting sqref="N75 B75">
    <cfRule type="expression" dxfId="1469" priority="1641" stopIfTrue="1">
      <formula>OR($A75="calculate", $A75="calculate_here")</formula>
    </cfRule>
  </conditionalFormatting>
  <conditionalFormatting sqref="B75 F75">
    <cfRule type="expression" dxfId="1468" priority="1640" stopIfTrue="1">
      <formula>OR($A75="date", $A75="datetime")</formula>
    </cfRule>
  </conditionalFormatting>
  <conditionalFormatting sqref="B75 F75">
    <cfRule type="expression" dxfId="1467" priority="1639" stopIfTrue="1">
      <formula>$A75="image"</formula>
    </cfRule>
  </conditionalFormatting>
  <conditionalFormatting sqref="B75">
    <cfRule type="expression" dxfId="1466" priority="1638" stopIfTrue="1">
      <formula>OR($A75="audio", $A75="video")</formula>
    </cfRule>
  </conditionalFormatting>
  <conditionalFormatting sqref="B75">
    <cfRule type="expression" dxfId="1465" priority="1637" stopIfTrue="1">
      <formula>$A75="comments"</formula>
    </cfRule>
  </conditionalFormatting>
  <conditionalFormatting sqref="B86">
    <cfRule type="expression" dxfId="1464" priority="1635" stopIfTrue="1">
      <formula>$A86="begin group"</formula>
    </cfRule>
  </conditionalFormatting>
  <conditionalFormatting sqref="B86">
    <cfRule type="expression" dxfId="1463" priority="1632" stopIfTrue="1">
      <formula>$A86="begin repeat"</formula>
    </cfRule>
  </conditionalFormatting>
  <conditionalFormatting sqref="B86">
    <cfRule type="expression" dxfId="1462" priority="1629" stopIfTrue="1">
      <formula>$A86="text"</formula>
    </cfRule>
  </conditionalFormatting>
  <conditionalFormatting sqref="B86">
    <cfRule type="expression" dxfId="1461" priority="1627" stopIfTrue="1">
      <formula>$A86="integer"</formula>
    </cfRule>
  </conditionalFormatting>
  <conditionalFormatting sqref="B86">
    <cfRule type="expression" dxfId="1460" priority="1625" stopIfTrue="1">
      <formula>$A86="decimal"</formula>
    </cfRule>
  </conditionalFormatting>
  <conditionalFormatting sqref="B86">
    <cfRule type="expression" dxfId="1459" priority="1623" stopIfTrue="1">
      <formula>OR(AND(LEFT($A86, 16)="select_multiple ", LEN($A86)&gt;16, NOT(ISNUMBER(SEARCH(" ", $A86, 17)))), AND(LEFT($A86, 11)="select_one ", LEN($A86)&gt;11, NOT(ISNUMBER(SEARCH(" ", $A86, 12)))))</formula>
    </cfRule>
  </conditionalFormatting>
  <conditionalFormatting sqref="B86">
    <cfRule type="expression" dxfId="1458" priority="1620" stopIfTrue="1">
      <formula>OR($A86="audio audit", $A86="text audit", $A86="speed violations count", $A86="speed violations list", $A86="speed violations audit")</formula>
    </cfRule>
  </conditionalFormatting>
  <conditionalFormatting sqref="B86">
    <cfRule type="expression" dxfId="1457" priority="1614" stopIfTrue="1">
      <formula>$A86="note"</formula>
    </cfRule>
    <cfRule type="expression" dxfId="1456" priority="1616" stopIfTrue="1">
      <formula>$A86="barcode"</formula>
    </cfRule>
    <cfRule type="expression" dxfId="1455" priority="1618" stopIfTrue="1">
      <formula>$A86="geopoint"</formula>
    </cfRule>
  </conditionalFormatting>
  <conditionalFormatting sqref="B86">
    <cfRule type="expression" dxfId="1454" priority="1612" stopIfTrue="1">
      <formula>OR($A86="calculate", $A86="calculate_here")</formula>
    </cfRule>
  </conditionalFormatting>
  <conditionalFormatting sqref="B86">
    <cfRule type="expression" dxfId="1453" priority="1610" stopIfTrue="1">
      <formula>OR($A86="date", $A86="datetime")</formula>
    </cfRule>
  </conditionalFormatting>
  <conditionalFormatting sqref="B86">
    <cfRule type="expression" dxfId="1452" priority="1608" stopIfTrue="1">
      <formula>$A86="image"</formula>
    </cfRule>
  </conditionalFormatting>
  <conditionalFormatting sqref="B86">
    <cfRule type="expression" dxfId="1451" priority="1606" stopIfTrue="1">
      <formula>OR($A86="audio", $A86="video")</formula>
    </cfRule>
  </conditionalFormatting>
  <conditionalFormatting sqref="A86:B86">
    <cfRule type="expression" dxfId="1450" priority="1605" stopIfTrue="1">
      <formula>$A86="comments"</formula>
    </cfRule>
    <cfRule type="expression" dxfId="1449" priority="1607" stopIfTrue="1">
      <formula>OR($A86="audio", $A86="video")</formula>
    </cfRule>
    <cfRule type="expression" dxfId="1448" priority="1609" stopIfTrue="1">
      <formula>$A86="image"</formula>
    </cfRule>
    <cfRule type="expression" dxfId="1447" priority="1611" stopIfTrue="1">
      <formula>OR($A86="date", $A86="datetime")</formula>
    </cfRule>
    <cfRule type="expression" dxfId="1446" priority="1613" stopIfTrue="1">
      <formula>OR($A86="calculate", $A86="calculate_here")</formula>
    </cfRule>
    <cfRule type="expression" dxfId="1445" priority="1615" stopIfTrue="1">
      <formula>$A86="note"</formula>
    </cfRule>
    <cfRule type="expression" dxfId="1444" priority="1617" stopIfTrue="1">
      <formula>$A86="barcode"</formula>
    </cfRule>
    <cfRule type="expression" dxfId="1443" priority="1619" stopIfTrue="1">
      <formula>$A86="geopoint"</formula>
    </cfRule>
    <cfRule type="expression" dxfId="1442" priority="1621" stopIfTrue="1">
      <formula>OR($A86="audio audit", $A86="text audit", $A86="speed violations count", $A86="speed violations list", $A86="speed violations audit")</formula>
    </cfRule>
    <cfRule type="expression" dxfId="1441" priority="1622" stopIfTrue="1">
      <formula>OR($A86="username", $A86="phonenumber", $A86="start", $A86="end", $A86="deviceid", $A86="subscriberid", $A86="simserial", $A86="caseid")</formula>
    </cfRule>
    <cfRule type="expression" dxfId="1440" priority="1624" stopIfTrue="1">
      <formula>OR(AND(LEFT($A86, 16)="select_multiple ", LEN($A86)&gt;16, NOT(ISNUMBER(SEARCH(" ", $A86, 17)))), AND(LEFT($A86, 11)="select_one ", LEN($A86)&gt;11, NOT(ISNUMBER(SEARCH(" ", $A86, 12)))))</formula>
    </cfRule>
    <cfRule type="expression" dxfId="1439" priority="1626" stopIfTrue="1">
      <formula>$A86="decimal"</formula>
    </cfRule>
    <cfRule type="expression" dxfId="1438" priority="1628" stopIfTrue="1">
      <formula>$A86="integer"</formula>
    </cfRule>
    <cfRule type="expression" dxfId="1437" priority="1630" stopIfTrue="1">
      <formula>$A86="text"</formula>
    </cfRule>
    <cfRule type="expression" dxfId="1436" priority="1631" stopIfTrue="1">
      <formula>$A86="end repeat"</formula>
    </cfRule>
    <cfRule type="expression" dxfId="1435" priority="1633" stopIfTrue="1">
      <formula>$A86="begin repeat"</formula>
    </cfRule>
    <cfRule type="expression" dxfId="1434" priority="1634" stopIfTrue="1">
      <formula>$A86="end group"</formula>
    </cfRule>
    <cfRule type="expression" dxfId="1433" priority="1636" stopIfTrue="1">
      <formula>$A86="begin group"</formula>
    </cfRule>
  </conditionalFormatting>
  <conditionalFormatting sqref="B86">
    <cfRule type="expression" dxfId="1432" priority="1604" stopIfTrue="1">
      <formula>$A86="comments"</formula>
    </cfRule>
  </conditionalFormatting>
  <conditionalFormatting sqref="B122">
    <cfRule type="expression" dxfId="1431" priority="1602" stopIfTrue="1">
      <formula>$A122="begin group"</formula>
    </cfRule>
  </conditionalFormatting>
  <conditionalFormatting sqref="B122">
    <cfRule type="expression" dxfId="1430" priority="1599" stopIfTrue="1">
      <formula>$A122="begin repeat"</formula>
    </cfRule>
  </conditionalFormatting>
  <conditionalFormatting sqref="B122">
    <cfRule type="expression" dxfId="1429" priority="1596" stopIfTrue="1">
      <formula>$A122="text"</formula>
    </cfRule>
  </conditionalFormatting>
  <conditionalFormatting sqref="B122">
    <cfRule type="expression" dxfId="1428" priority="1594" stopIfTrue="1">
      <formula>$A122="integer"</formula>
    </cfRule>
  </conditionalFormatting>
  <conditionalFormatting sqref="B122">
    <cfRule type="expression" dxfId="1427" priority="1592" stopIfTrue="1">
      <formula>$A122="decimal"</formula>
    </cfRule>
  </conditionalFormatting>
  <conditionalFormatting sqref="B122">
    <cfRule type="expression" dxfId="1426" priority="1590" stopIfTrue="1">
      <formula>OR(AND(LEFT($A122, 16)="select_multiple ", LEN($A122)&gt;16, NOT(ISNUMBER(SEARCH(" ", $A122, 17)))), AND(LEFT($A122, 11)="select_one ", LEN($A122)&gt;11, NOT(ISNUMBER(SEARCH(" ", $A122, 12)))))</formula>
    </cfRule>
  </conditionalFormatting>
  <conditionalFormatting sqref="B122">
    <cfRule type="expression" dxfId="1425" priority="1587" stopIfTrue="1">
      <formula>OR($A122="audio audit", $A122="text audit", $A122="speed violations count", $A122="speed violations list", $A122="speed violations audit")</formula>
    </cfRule>
  </conditionalFormatting>
  <conditionalFormatting sqref="B122">
    <cfRule type="expression" dxfId="1424" priority="1581" stopIfTrue="1">
      <formula>$A122="note"</formula>
    </cfRule>
    <cfRule type="expression" dxfId="1423" priority="1583" stopIfTrue="1">
      <formula>$A122="barcode"</formula>
    </cfRule>
    <cfRule type="expression" dxfId="1422" priority="1585" stopIfTrue="1">
      <formula>$A122="geopoint"</formula>
    </cfRule>
  </conditionalFormatting>
  <conditionalFormatting sqref="B122">
    <cfRule type="expression" dxfId="1421" priority="1579" stopIfTrue="1">
      <formula>OR($A122="calculate", $A122="calculate_here")</formula>
    </cfRule>
  </conditionalFormatting>
  <conditionalFormatting sqref="B122">
    <cfRule type="expression" dxfId="1420" priority="1577" stopIfTrue="1">
      <formula>OR($A122="date", $A122="datetime")</formula>
    </cfRule>
  </conditionalFormatting>
  <conditionalFormatting sqref="B122">
    <cfRule type="expression" dxfId="1419" priority="1575" stopIfTrue="1">
      <formula>$A122="image"</formula>
    </cfRule>
  </conditionalFormatting>
  <conditionalFormatting sqref="B122">
    <cfRule type="expression" dxfId="1418" priority="1573" stopIfTrue="1">
      <formula>OR($A122="audio", $A122="video")</formula>
    </cfRule>
  </conditionalFormatting>
  <conditionalFormatting sqref="A122:B122">
    <cfRule type="expression" dxfId="1417" priority="1572" stopIfTrue="1">
      <formula>$A122="comments"</formula>
    </cfRule>
    <cfRule type="expression" dxfId="1416" priority="1574" stopIfTrue="1">
      <formula>OR($A122="audio", $A122="video")</formula>
    </cfRule>
    <cfRule type="expression" dxfId="1415" priority="1576" stopIfTrue="1">
      <formula>$A122="image"</formula>
    </cfRule>
    <cfRule type="expression" dxfId="1414" priority="1578" stopIfTrue="1">
      <formula>OR($A122="date", $A122="datetime")</formula>
    </cfRule>
    <cfRule type="expression" dxfId="1413" priority="1580" stopIfTrue="1">
      <formula>OR($A122="calculate", $A122="calculate_here")</formula>
    </cfRule>
    <cfRule type="expression" dxfId="1412" priority="1582" stopIfTrue="1">
      <formula>$A122="note"</formula>
    </cfRule>
    <cfRule type="expression" dxfId="1411" priority="1584" stopIfTrue="1">
      <formula>$A122="barcode"</formula>
    </cfRule>
    <cfRule type="expression" dxfId="1410" priority="1586" stopIfTrue="1">
      <formula>$A122="geopoint"</formula>
    </cfRule>
    <cfRule type="expression" dxfId="1409" priority="1588" stopIfTrue="1">
      <formula>OR($A122="audio audit", $A122="text audit", $A122="speed violations count", $A122="speed violations list", $A122="speed violations audit")</formula>
    </cfRule>
    <cfRule type="expression" dxfId="1408" priority="1589" stopIfTrue="1">
      <formula>OR($A122="username", $A122="phonenumber", $A122="start", $A122="end", $A122="deviceid", $A122="subscriberid", $A122="simserial", $A122="caseid")</formula>
    </cfRule>
    <cfRule type="expression" dxfId="1407" priority="1591" stopIfTrue="1">
      <formula>OR(AND(LEFT($A122, 16)="select_multiple ", LEN($A122)&gt;16, NOT(ISNUMBER(SEARCH(" ", $A122, 17)))), AND(LEFT($A122, 11)="select_one ", LEN($A122)&gt;11, NOT(ISNUMBER(SEARCH(" ", $A122, 12)))))</formula>
    </cfRule>
    <cfRule type="expression" dxfId="1406" priority="1593" stopIfTrue="1">
      <formula>$A122="decimal"</formula>
    </cfRule>
    <cfRule type="expression" dxfId="1405" priority="1595" stopIfTrue="1">
      <formula>$A122="integer"</formula>
    </cfRule>
    <cfRule type="expression" dxfId="1404" priority="1597" stopIfTrue="1">
      <formula>$A122="text"</formula>
    </cfRule>
    <cfRule type="expression" dxfId="1403" priority="1598" stopIfTrue="1">
      <formula>$A122="end repeat"</formula>
    </cfRule>
    <cfRule type="expression" dxfId="1402" priority="1600" stopIfTrue="1">
      <formula>$A122="begin repeat"</formula>
    </cfRule>
    <cfRule type="expression" dxfId="1401" priority="1601" stopIfTrue="1">
      <formula>$A122="end group"</formula>
    </cfRule>
    <cfRule type="expression" dxfId="1400" priority="1603" stopIfTrue="1">
      <formula>$A122="begin group"</formula>
    </cfRule>
  </conditionalFormatting>
  <conditionalFormatting sqref="B122">
    <cfRule type="expression" dxfId="1399" priority="1571" stopIfTrue="1">
      <formula>$A122="comments"</formula>
    </cfRule>
  </conditionalFormatting>
  <conditionalFormatting sqref="A166">
    <cfRule type="expression" dxfId="1398" priority="1553" stopIfTrue="1">
      <formula>$A166="comments"</formula>
    </cfRule>
    <cfRule type="expression" dxfId="1397" priority="1554" stopIfTrue="1">
      <formula>OR($A166="audio", $A166="video")</formula>
    </cfRule>
    <cfRule type="expression" dxfId="1396" priority="1555" stopIfTrue="1">
      <formula>$A166="image"</formula>
    </cfRule>
    <cfRule type="expression" dxfId="1395" priority="1556" stopIfTrue="1">
      <formula>OR($A166="date", $A166="datetime")</formula>
    </cfRule>
    <cfRule type="expression" dxfId="1394" priority="1557" stopIfTrue="1">
      <formula>OR($A166="calculate", $A166="calculate_here")</formula>
    </cfRule>
    <cfRule type="expression" dxfId="1393" priority="1558" stopIfTrue="1">
      <formula>$A166="note"</formula>
    </cfRule>
    <cfRule type="expression" dxfId="1392" priority="1559" stopIfTrue="1">
      <formula>$A166="barcode"</formula>
    </cfRule>
    <cfRule type="expression" dxfId="1391" priority="1560" stopIfTrue="1">
      <formula>$A166="geopoint"</formula>
    </cfRule>
    <cfRule type="expression" dxfId="1390" priority="1561" stopIfTrue="1">
      <formula>OR($A166="audio audit", $A166="text audit", $A166="speed violations count", $A166="speed violations list", $A166="speed violations audit")</formula>
    </cfRule>
    <cfRule type="expression" dxfId="1389" priority="1562" stopIfTrue="1">
      <formula>OR($A166="username", $A166="phonenumber", $A166="start", $A166="end", $A166="deviceid", $A166="subscriberid", $A166="simserial", $A166="caseid")</formula>
    </cfRule>
    <cfRule type="expression" dxfId="1388" priority="1563" stopIfTrue="1">
      <formula>OR(AND(LEFT($A166, 16)="select_multiple ", LEN($A166)&gt;16, NOT(ISNUMBER(SEARCH(" ", $A166, 17)))), AND(LEFT($A166, 11)="select_one ", LEN($A166)&gt;11, NOT(ISNUMBER(SEARCH(" ", $A166, 12)))))</formula>
    </cfRule>
    <cfRule type="expression" dxfId="1387" priority="1564" stopIfTrue="1">
      <formula>$A166="decimal"</formula>
    </cfRule>
    <cfRule type="expression" dxfId="1386" priority="1565" stopIfTrue="1">
      <formula>$A166="integer"</formula>
    </cfRule>
    <cfRule type="expression" dxfId="1385" priority="1566" stopIfTrue="1">
      <formula>$A166="text"</formula>
    </cfRule>
    <cfRule type="expression" dxfId="1384" priority="1567" stopIfTrue="1">
      <formula>$A166="end repeat"</formula>
    </cfRule>
    <cfRule type="expression" dxfId="1383" priority="1568" stopIfTrue="1">
      <formula>$A166="begin repeat"</formula>
    </cfRule>
    <cfRule type="expression" dxfId="1382" priority="1569" stopIfTrue="1">
      <formula>$A166="end group"</formula>
    </cfRule>
    <cfRule type="expression" dxfId="1381" priority="1570" stopIfTrue="1">
      <formula>$A166="begin group"</formula>
    </cfRule>
  </conditionalFormatting>
  <conditionalFormatting sqref="K65:K67">
    <cfRule type="expression" dxfId="1380" priority="1535" stopIfTrue="1">
      <formula>$A65="comments"</formula>
    </cfRule>
    <cfRule type="expression" dxfId="1379" priority="1536" stopIfTrue="1">
      <formula>OR($A65="audio", $A65="video")</formula>
    </cfRule>
    <cfRule type="expression" dxfId="1378" priority="1537" stopIfTrue="1">
      <formula>$A65="image"</formula>
    </cfRule>
    <cfRule type="expression" dxfId="1377" priority="1538" stopIfTrue="1">
      <formula>OR($A65="date", $A65="datetime")</formula>
    </cfRule>
    <cfRule type="expression" dxfId="1376" priority="1539" stopIfTrue="1">
      <formula>OR($A65="calculate", $A65="calculate_here")</formula>
    </cfRule>
    <cfRule type="expression" dxfId="1375" priority="1540" stopIfTrue="1">
      <formula>$A65="note"</formula>
    </cfRule>
    <cfRule type="expression" dxfId="1374" priority="1541" stopIfTrue="1">
      <formula>$A65="barcode"</formula>
    </cfRule>
    <cfRule type="expression" dxfId="1373" priority="1542" stopIfTrue="1">
      <formula>$A65="geopoint"</formula>
    </cfRule>
    <cfRule type="expression" dxfId="1372" priority="1543" stopIfTrue="1">
      <formula>OR($A65="audio audit", $A65="text audit", $A65="speed violations count", $A65="speed violations list", $A65="speed violations audit")</formula>
    </cfRule>
    <cfRule type="expression" dxfId="1371" priority="1544" stopIfTrue="1">
      <formula>OR($A65="username", $A65="phonenumber", $A65="start", $A65="end", $A65="deviceid", $A65="subscriberid", $A65="simserial", $A65="caseid")</formula>
    </cfRule>
    <cfRule type="expression" dxfId="1370" priority="1545" stopIfTrue="1">
      <formula>OR(AND(LEFT($A65, 16)="select_multiple ", LEN($A65)&gt;16, NOT(ISNUMBER(SEARCH(" ", $A65, 17)))), AND(LEFT($A65, 11)="select_one ", LEN($A65)&gt;11, NOT(ISNUMBER(SEARCH(" ", $A65, 12)))))</formula>
    </cfRule>
    <cfRule type="expression" dxfId="1369" priority="1546" stopIfTrue="1">
      <formula>$A65="decimal"</formula>
    </cfRule>
    <cfRule type="expression" dxfId="1368" priority="1547" stopIfTrue="1">
      <formula>$A65="integer"</formula>
    </cfRule>
    <cfRule type="expression" dxfId="1367" priority="1548" stopIfTrue="1">
      <formula>$A65="text"</formula>
    </cfRule>
    <cfRule type="expression" dxfId="1366" priority="1549" stopIfTrue="1">
      <formula>$A65="end repeat"</formula>
    </cfRule>
    <cfRule type="expression" dxfId="1365" priority="1550" stopIfTrue="1">
      <formula>$A65="begin repeat"</formula>
    </cfRule>
    <cfRule type="expression" dxfId="1364" priority="1551" stopIfTrue="1">
      <formula>$A65="end group"</formula>
    </cfRule>
    <cfRule type="expression" dxfId="1363" priority="1552" stopIfTrue="1">
      <formula>$A65="begin group"</formula>
    </cfRule>
  </conditionalFormatting>
  <conditionalFormatting sqref="K68">
    <cfRule type="expression" dxfId="1362" priority="1517" stopIfTrue="1">
      <formula>$A68="comments"</formula>
    </cfRule>
    <cfRule type="expression" dxfId="1361" priority="1518" stopIfTrue="1">
      <formula>OR($A68="audio", $A68="video")</formula>
    </cfRule>
    <cfRule type="expression" dxfId="1360" priority="1519" stopIfTrue="1">
      <formula>$A68="image"</formula>
    </cfRule>
    <cfRule type="expression" dxfId="1359" priority="1520" stopIfTrue="1">
      <formula>OR($A68="date", $A68="datetime")</formula>
    </cfRule>
    <cfRule type="expression" dxfId="1358" priority="1521" stopIfTrue="1">
      <formula>OR($A68="calculate", $A68="calculate_here")</formula>
    </cfRule>
    <cfRule type="expression" dxfId="1357" priority="1522" stopIfTrue="1">
      <formula>$A68="note"</formula>
    </cfRule>
    <cfRule type="expression" dxfId="1356" priority="1523" stopIfTrue="1">
      <formula>$A68="barcode"</formula>
    </cfRule>
    <cfRule type="expression" dxfId="1355" priority="1524" stopIfTrue="1">
      <formula>$A68="geopoint"</formula>
    </cfRule>
    <cfRule type="expression" dxfId="1354" priority="1525" stopIfTrue="1">
      <formula>OR($A68="audio audit", $A68="text audit", $A68="speed violations count", $A68="speed violations list", $A68="speed violations audit")</formula>
    </cfRule>
    <cfRule type="expression" dxfId="1353" priority="1526" stopIfTrue="1">
      <formula>OR($A68="username", $A68="phonenumber", $A68="start", $A68="end", $A68="deviceid", $A68="subscriberid", $A68="simserial", $A68="caseid")</formula>
    </cfRule>
    <cfRule type="expression" dxfId="1352" priority="1527" stopIfTrue="1">
      <formula>OR(AND(LEFT($A68, 16)="select_multiple ", LEN($A68)&gt;16, NOT(ISNUMBER(SEARCH(" ", $A68, 17)))), AND(LEFT($A68, 11)="select_one ", LEN($A68)&gt;11, NOT(ISNUMBER(SEARCH(" ", $A68, 12)))))</formula>
    </cfRule>
    <cfRule type="expression" dxfId="1351" priority="1528" stopIfTrue="1">
      <formula>$A68="decimal"</formula>
    </cfRule>
    <cfRule type="expression" dxfId="1350" priority="1529" stopIfTrue="1">
      <formula>$A68="integer"</formula>
    </cfRule>
    <cfRule type="expression" dxfId="1349" priority="1530" stopIfTrue="1">
      <formula>$A68="text"</formula>
    </cfRule>
    <cfRule type="expression" dxfId="1348" priority="1531" stopIfTrue="1">
      <formula>$A68="end repeat"</formula>
    </cfRule>
    <cfRule type="expression" dxfId="1347" priority="1532" stopIfTrue="1">
      <formula>$A68="begin repeat"</formula>
    </cfRule>
    <cfRule type="expression" dxfId="1346" priority="1533" stopIfTrue="1">
      <formula>$A68="end group"</formula>
    </cfRule>
    <cfRule type="expression" dxfId="1345" priority="1534" stopIfTrue="1">
      <formula>$A68="begin group"</formula>
    </cfRule>
  </conditionalFormatting>
  <conditionalFormatting sqref="K69">
    <cfRule type="expression" dxfId="1344" priority="1499" stopIfTrue="1">
      <formula>$A69="comments"</formula>
    </cfRule>
    <cfRule type="expression" dxfId="1343" priority="1500" stopIfTrue="1">
      <formula>OR($A69="audio", $A69="video")</formula>
    </cfRule>
    <cfRule type="expression" dxfId="1342" priority="1501" stopIfTrue="1">
      <formula>$A69="image"</formula>
    </cfRule>
    <cfRule type="expression" dxfId="1341" priority="1502" stopIfTrue="1">
      <formula>OR($A69="date", $A69="datetime")</formula>
    </cfRule>
    <cfRule type="expression" dxfId="1340" priority="1503" stopIfTrue="1">
      <formula>OR($A69="calculate", $A69="calculate_here")</formula>
    </cfRule>
    <cfRule type="expression" dxfId="1339" priority="1504" stopIfTrue="1">
      <formula>$A69="note"</formula>
    </cfRule>
    <cfRule type="expression" dxfId="1338" priority="1505" stopIfTrue="1">
      <formula>$A69="barcode"</formula>
    </cfRule>
    <cfRule type="expression" dxfId="1337" priority="1506" stopIfTrue="1">
      <formula>$A69="geopoint"</formula>
    </cfRule>
    <cfRule type="expression" dxfId="1336" priority="1507" stopIfTrue="1">
      <formula>OR($A69="audio audit", $A69="text audit", $A69="speed violations count", $A69="speed violations list", $A69="speed violations audit")</formula>
    </cfRule>
    <cfRule type="expression" dxfId="1335" priority="1508" stopIfTrue="1">
      <formula>OR($A69="username", $A69="phonenumber", $A69="start", $A69="end", $A69="deviceid", $A69="subscriberid", $A69="simserial", $A69="caseid")</formula>
    </cfRule>
    <cfRule type="expression" dxfId="1334" priority="1509" stopIfTrue="1">
      <formula>OR(AND(LEFT($A69, 16)="select_multiple ", LEN($A69)&gt;16, NOT(ISNUMBER(SEARCH(" ", $A69, 17)))), AND(LEFT($A69, 11)="select_one ", LEN($A69)&gt;11, NOT(ISNUMBER(SEARCH(" ", $A69, 12)))))</formula>
    </cfRule>
    <cfRule type="expression" dxfId="1333" priority="1510" stopIfTrue="1">
      <formula>$A69="decimal"</formula>
    </cfRule>
    <cfRule type="expression" dxfId="1332" priority="1511" stopIfTrue="1">
      <formula>$A69="integer"</formula>
    </cfRule>
    <cfRule type="expression" dxfId="1331" priority="1512" stopIfTrue="1">
      <formula>$A69="text"</formula>
    </cfRule>
    <cfRule type="expression" dxfId="1330" priority="1513" stopIfTrue="1">
      <formula>$A69="end repeat"</formula>
    </cfRule>
    <cfRule type="expression" dxfId="1329" priority="1514" stopIfTrue="1">
      <formula>$A69="begin repeat"</formula>
    </cfRule>
    <cfRule type="expression" dxfId="1328" priority="1515" stopIfTrue="1">
      <formula>$A69="end group"</formula>
    </cfRule>
    <cfRule type="expression" dxfId="1327" priority="1516" stopIfTrue="1">
      <formula>$A69="begin group"</formula>
    </cfRule>
  </conditionalFormatting>
  <conditionalFormatting sqref="K70">
    <cfRule type="expression" dxfId="1326" priority="1481" stopIfTrue="1">
      <formula>$A70="comments"</formula>
    </cfRule>
    <cfRule type="expression" dxfId="1325" priority="1482" stopIfTrue="1">
      <formula>OR($A70="audio", $A70="video")</formula>
    </cfRule>
    <cfRule type="expression" dxfId="1324" priority="1483" stopIfTrue="1">
      <formula>$A70="image"</formula>
    </cfRule>
    <cfRule type="expression" dxfId="1323" priority="1484" stopIfTrue="1">
      <formula>OR($A70="date", $A70="datetime")</formula>
    </cfRule>
    <cfRule type="expression" dxfId="1322" priority="1485" stopIfTrue="1">
      <formula>OR($A70="calculate", $A70="calculate_here")</formula>
    </cfRule>
    <cfRule type="expression" dxfId="1321" priority="1486" stopIfTrue="1">
      <formula>$A70="note"</formula>
    </cfRule>
    <cfRule type="expression" dxfId="1320" priority="1487" stopIfTrue="1">
      <formula>$A70="barcode"</formula>
    </cfRule>
    <cfRule type="expression" dxfId="1319" priority="1488" stopIfTrue="1">
      <formula>$A70="geopoint"</formula>
    </cfRule>
    <cfRule type="expression" dxfId="1318" priority="1489" stopIfTrue="1">
      <formula>OR($A70="audio audit", $A70="text audit", $A70="speed violations count", $A70="speed violations list", $A70="speed violations audit")</formula>
    </cfRule>
    <cfRule type="expression" dxfId="1317" priority="1490" stopIfTrue="1">
      <formula>OR($A70="username", $A70="phonenumber", $A70="start", $A70="end", $A70="deviceid", $A70="subscriberid", $A70="simserial", $A70="caseid")</formula>
    </cfRule>
    <cfRule type="expression" dxfId="1316" priority="1491" stopIfTrue="1">
      <formula>OR(AND(LEFT($A70, 16)="select_multiple ", LEN($A70)&gt;16, NOT(ISNUMBER(SEARCH(" ", $A70, 17)))), AND(LEFT($A70, 11)="select_one ", LEN($A70)&gt;11, NOT(ISNUMBER(SEARCH(" ", $A70, 12)))))</formula>
    </cfRule>
    <cfRule type="expression" dxfId="1315" priority="1492" stopIfTrue="1">
      <formula>$A70="decimal"</formula>
    </cfRule>
    <cfRule type="expression" dxfId="1314" priority="1493" stopIfTrue="1">
      <formula>$A70="integer"</formula>
    </cfRule>
    <cfRule type="expression" dxfId="1313" priority="1494" stopIfTrue="1">
      <formula>$A70="text"</formula>
    </cfRule>
    <cfRule type="expression" dxfId="1312" priority="1495" stopIfTrue="1">
      <formula>$A70="end repeat"</formula>
    </cfRule>
    <cfRule type="expression" dxfId="1311" priority="1496" stopIfTrue="1">
      <formula>$A70="begin repeat"</formula>
    </cfRule>
    <cfRule type="expression" dxfId="1310" priority="1497" stopIfTrue="1">
      <formula>$A70="end group"</formula>
    </cfRule>
    <cfRule type="expression" dxfId="1309" priority="1498" stopIfTrue="1">
      <formula>$A70="begin group"</formula>
    </cfRule>
  </conditionalFormatting>
  <conditionalFormatting sqref="A175">
    <cfRule type="expression" dxfId="1308" priority="1463" stopIfTrue="1">
      <formula>$A175="comments"</formula>
    </cfRule>
    <cfRule type="expression" dxfId="1307" priority="1464" stopIfTrue="1">
      <formula>OR($A175="audio", $A175="video")</formula>
    </cfRule>
    <cfRule type="expression" dxfId="1306" priority="1465" stopIfTrue="1">
      <formula>$A175="image"</formula>
    </cfRule>
    <cfRule type="expression" dxfId="1305" priority="1466" stopIfTrue="1">
      <formula>OR($A175="date", $A175="datetime")</formula>
    </cfRule>
    <cfRule type="expression" dxfId="1304" priority="1467" stopIfTrue="1">
      <formula>OR($A175="calculate", $A175="calculate_here")</formula>
    </cfRule>
    <cfRule type="expression" dxfId="1303" priority="1468" stopIfTrue="1">
      <formula>$A175="note"</formula>
    </cfRule>
    <cfRule type="expression" dxfId="1302" priority="1469" stopIfTrue="1">
      <formula>$A175="barcode"</formula>
    </cfRule>
    <cfRule type="expression" dxfId="1301" priority="1470" stopIfTrue="1">
      <formula>$A175="geopoint"</formula>
    </cfRule>
    <cfRule type="expression" dxfId="1300" priority="1471" stopIfTrue="1">
      <formula>OR($A175="audio audit", $A175="text audit", $A175="speed violations count", $A175="speed violations list", $A175="speed violations audit")</formula>
    </cfRule>
    <cfRule type="expression" dxfId="1299" priority="1472" stopIfTrue="1">
      <formula>OR($A175="username", $A175="phonenumber", $A175="start", $A175="end", $A175="deviceid", $A175="subscriberid", $A175="simserial", $A175="caseid")</formula>
    </cfRule>
    <cfRule type="expression" dxfId="1298" priority="1473" stopIfTrue="1">
      <formula>OR(AND(LEFT($A175, 16)="select_multiple ", LEN($A175)&gt;16, NOT(ISNUMBER(SEARCH(" ", $A175, 17)))), AND(LEFT($A175, 11)="select_one ", LEN($A175)&gt;11, NOT(ISNUMBER(SEARCH(" ", $A175, 12)))))</formula>
    </cfRule>
    <cfRule type="expression" dxfId="1297" priority="1474" stopIfTrue="1">
      <formula>$A175="decimal"</formula>
    </cfRule>
    <cfRule type="expression" dxfId="1296" priority="1475" stopIfTrue="1">
      <formula>$A175="integer"</formula>
    </cfRule>
    <cfRule type="expression" dxfId="1295" priority="1476" stopIfTrue="1">
      <formula>$A175="text"</formula>
    </cfRule>
    <cfRule type="expression" dxfId="1294" priority="1477" stopIfTrue="1">
      <formula>$A175="end repeat"</formula>
    </cfRule>
    <cfRule type="expression" dxfId="1293" priority="1478" stopIfTrue="1">
      <formula>$A175="begin repeat"</formula>
    </cfRule>
    <cfRule type="expression" dxfId="1292" priority="1479" stopIfTrue="1">
      <formula>$A175="end group"</formula>
    </cfRule>
    <cfRule type="expression" dxfId="1291" priority="1480" stopIfTrue="1">
      <formula>$A175="begin group"</formula>
    </cfRule>
  </conditionalFormatting>
  <conditionalFormatting sqref="A176">
    <cfRule type="expression" dxfId="1290" priority="1445" stopIfTrue="1">
      <formula>$A176="comments"</formula>
    </cfRule>
    <cfRule type="expression" dxfId="1289" priority="1446" stopIfTrue="1">
      <formula>OR($A176="audio", $A176="video")</formula>
    </cfRule>
    <cfRule type="expression" dxfId="1288" priority="1447" stopIfTrue="1">
      <formula>$A176="image"</formula>
    </cfRule>
    <cfRule type="expression" dxfId="1287" priority="1448" stopIfTrue="1">
      <formula>OR($A176="date", $A176="datetime")</formula>
    </cfRule>
    <cfRule type="expression" dxfId="1286" priority="1449" stopIfTrue="1">
      <formula>OR($A176="calculate", $A176="calculate_here")</formula>
    </cfRule>
    <cfRule type="expression" dxfId="1285" priority="1450" stopIfTrue="1">
      <formula>$A176="note"</formula>
    </cfRule>
    <cfRule type="expression" dxfId="1284" priority="1451" stopIfTrue="1">
      <formula>$A176="barcode"</formula>
    </cfRule>
    <cfRule type="expression" dxfId="1283" priority="1452" stopIfTrue="1">
      <formula>$A176="geopoint"</formula>
    </cfRule>
    <cfRule type="expression" dxfId="1282" priority="1453" stopIfTrue="1">
      <formula>OR($A176="audio audit", $A176="text audit", $A176="speed violations count", $A176="speed violations list", $A176="speed violations audit")</formula>
    </cfRule>
    <cfRule type="expression" dxfId="1281" priority="1454" stopIfTrue="1">
      <formula>OR($A176="username", $A176="phonenumber", $A176="start", $A176="end", $A176="deviceid", $A176="subscriberid", $A176="simserial", $A176="caseid")</formula>
    </cfRule>
    <cfRule type="expression" dxfId="1280" priority="1455" stopIfTrue="1">
      <formula>OR(AND(LEFT($A176, 16)="select_multiple ", LEN($A176)&gt;16, NOT(ISNUMBER(SEARCH(" ", $A176, 17)))), AND(LEFT($A176, 11)="select_one ", LEN($A176)&gt;11, NOT(ISNUMBER(SEARCH(" ", $A176, 12)))))</formula>
    </cfRule>
    <cfRule type="expression" dxfId="1279" priority="1456" stopIfTrue="1">
      <formula>$A176="decimal"</formula>
    </cfRule>
    <cfRule type="expression" dxfId="1278" priority="1457" stopIfTrue="1">
      <formula>$A176="integer"</formula>
    </cfRule>
    <cfRule type="expression" dxfId="1277" priority="1458" stopIfTrue="1">
      <formula>$A176="text"</formula>
    </cfRule>
    <cfRule type="expression" dxfId="1276" priority="1459" stopIfTrue="1">
      <formula>$A176="end repeat"</formula>
    </cfRule>
    <cfRule type="expression" dxfId="1275" priority="1460" stopIfTrue="1">
      <formula>$A176="begin repeat"</formula>
    </cfRule>
    <cfRule type="expression" dxfId="1274" priority="1461" stopIfTrue="1">
      <formula>$A176="end group"</formula>
    </cfRule>
    <cfRule type="expression" dxfId="1273" priority="1462" stopIfTrue="1">
      <formula>$A176="begin group"</formula>
    </cfRule>
  </conditionalFormatting>
  <conditionalFormatting sqref="B76 I76 F76">
    <cfRule type="expression" dxfId="1272" priority="1444" stopIfTrue="1">
      <formula>$A76="begin group"</formula>
    </cfRule>
  </conditionalFormatting>
  <conditionalFormatting sqref="B76 I76">
    <cfRule type="expression" dxfId="1271" priority="1443" stopIfTrue="1">
      <formula>$A76="begin repeat"</formula>
    </cfRule>
  </conditionalFormatting>
  <conditionalFormatting sqref="B76 D76 F76">
    <cfRule type="expression" dxfId="1270" priority="1442" stopIfTrue="1">
      <formula>$A76="text"</formula>
    </cfRule>
  </conditionalFormatting>
  <conditionalFormatting sqref="B76 D76 G76:H76">
    <cfRule type="expression" dxfId="1269" priority="1441" stopIfTrue="1">
      <formula>$A76="integer"</formula>
    </cfRule>
  </conditionalFormatting>
  <conditionalFormatting sqref="B76 D76 G76:H76">
    <cfRule type="expression" dxfId="1268" priority="1440" stopIfTrue="1">
      <formula>$A76="decimal"</formula>
    </cfRule>
  </conditionalFormatting>
  <conditionalFormatting sqref="B76 F76">
    <cfRule type="expression" dxfId="1267" priority="1439" stopIfTrue="1">
      <formula>OR(AND(LEFT($A76, 16)="select_multiple ", LEN($A76)&gt;16, NOT(ISNUMBER(SEARCH(" ", $A76, 17)))), AND(LEFT($A76, 11)="select_one ", LEN($A76)&gt;11, NOT(ISNUMBER(SEARCH(" ", $A76, 12)))))</formula>
    </cfRule>
  </conditionalFormatting>
  <conditionalFormatting sqref="F76 B76">
    <cfRule type="expression" dxfId="1266" priority="1438" stopIfTrue="1">
      <formula>OR($A76="audio audit", $A76="text audit", $A76="speed violations count", $A76="speed violations list", $A76="speed violations audit")</formula>
    </cfRule>
  </conditionalFormatting>
  <conditionalFormatting sqref="B76">
    <cfRule type="expression" dxfId="1265" priority="1435" stopIfTrue="1">
      <formula>$A76="note"</formula>
    </cfRule>
    <cfRule type="expression" dxfId="1264" priority="1436" stopIfTrue="1">
      <formula>$A76="barcode"</formula>
    </cfRule>
    <cfRule type="expression" dxfId="1263" priority="1437" stopIfTrue="1">
      <formula>$A76="geopoint"</formula>
    </cfRule>
  </conditionalFormatting>
  <conditionalFormatting sqref="B76">
    <cfRule type="expression" dxfId="1262" priority="1434" stopIfTrue="1">
      <formula>OR($A76="calculate", $A76="calculate_here")</formula>
    </cfRule>
  </conditionalFormatting>
  <conditionalFormatting sqref="B76 F76">
    <cfRule type="expression" dxfId="1261" priority="1433" stopIfTrue="1">
      <formula>OR($A76="date", $A76="datetime")</formula>
    </cfRule>
  </conditionalFormatting>
  <conditionalFormatting sqref="B76 F76">
    <cfRule type="expression" dxfId="1260" priority="1432" stopIfTrue="1">
      <formula>$A76="image"</formula>
    </cfRule>
  </conditionalFormatting>
  <conditionalFormatting sqref="B76">
    <cfRule type="expression" dxfId="1259" priority="1431" stopIfTrue="1">
      <formula>OR($A76="audio", $A76="video")</formula>
    </cfRule>
  </conditionalFormatting>
  <conditionalFormatting sqref="B76">
    <cfRule type="expression" dxfId="1258" priority="1430" stopIfTrue="1">
      <formula>$A76="comments"</formula>
    </cfRule>
  </conditionalFormatting>
  <conditionalFormatting sqref="B87">
    <cfRule type="expression" dxfId="1257" priority="1428" stopIfTrue="1">
      <formula>$A87="begin group"</formula>
    </cfRule>
  </conditionalFormatting>
  <conditionalFormatting sqref="B87">
    <cfRule type="expression" dxfId="1256" priority="1425" stopIfTrue="1">
      <formula>$A87="begin repeat"</formula>
    </cfRule>
  </conditionalFormatting>
  <conditionalFormatting sqref="B87">
    <cfRule type="expression" dxfId="1255" priority="1422" stopIfTrue="1">
      <formula>$A87="text"</formula>
    </cfRule>
  </conditionalFormatting>
  <conditionalFormatting sqref="B87">
    <cfRule type="expression" dxfId="1254" priority="1420" stopIfTrue="1">
      <formula>$A87="integer"</formula>
    </cfRule>
  </conditionalFormatting>
  <conditionalFormatting sqref="B87">
    <cfRule type="expression" dxfId="1253" priority="1418" stopIfTrue="1">
      <formula>$A87="decimal"</formula>
    </cfRule>
  </conditionalFormatting>
  <conditionalFormatting sqref="B87">
    <cfRule type="expression" dxfId="1252" priority="1416" stopIfTrue="1">
      <formula>OR(AND(LEFT($A87, 16)="select_multiple ", LEN($A87)&gt;16, NOT(ISNUMBER(SEARCH(" ", $A87, 17)))), AND(LEFT($A87, 11)="select_one ", LEN($A87)&gt;11, NOT(ISNUMBER(SEARCH(" ", $A87, 12)))))</formula>
    </cfRule>
  </conditionalFormatting>
  <conditionalFormatting sqref="B87">
    <cfRule type="expression" dxfId="1251" priority="1413" stopIfTrue="1">
      <formula>OR($A87="audio audit", $A87="text audit", $A87="speed violations count", $A87="speed violations list", $A87="speed violations audit")</formula>
    </cfRule>
  </conditionalFormatting>
  <conditionalFormatting sqref="B87">
    <cfRule type="expression" dxfId="1250" priority="1407" stopIfTrue="1">
      <formula>$A87="note"</formula>
    </cfRule>
    <cfRule type="expression" dxfId="1249" priority="1409" stopIfTrue="1">
      <formula>$A87="barcode"</formula>
    </cfRule>
    <cfRule type="expression" dxfId="1248" priority="1411" stopIfTrue="1">
      <formula>$A87="geopoint"</formula>
    </cfRule>
  </conditionalFormatting>
  <conditionalFormatting sqref="B87">
    <cfRule type="expression" dxfId="1247" priority="1405" stopIfTrue="1">
      <formula>OR($A87="calculate", $A87="calculate_here")</formula>
    </cfRule>
  </conditionalFormatting>
  <conditionalFormatting sqref="B87">
    <cfRule type="expression" dxfId="1246" priority="1403" stopIfTrue="1">
      <formula>OR($A87="date", $A87="datetime")</formula>
    </cfRule>
  </conditionalFormatting>
  <conditionalFormatting sqref="B87">
    <cfRule type="expression" dxfId="1245" priority="1401" stopIfTrue="1">
      <formula>$A87="image"</formula>
    </cfRule>
  </conditionalFormatting>
  <conditionalFormatting sqref="B87">
    <cfRule type="expression" dxfId="1244" priority="1399" stopIfTrue="1">
      <formula>OR($A87="audio", $A87="video")</formula>
    </cfRule>
  </conditionalFormatting>
  <conditionalFormatting sqref="A87:B87">
    <cfRule type="expression" dxfId="1243" priority="1398" stopIfTrue="1">
      <formula>$A87="comments"</formula>
    </cfRule>
    <cfRule type="expression" dxfId="1242" priority="1400" stopIfTrue="1">
      <formula>OR($A87="audio", $A87="video")</formula>
    </cfRule>
    <cfRule type="expression" dxfId="1241" priority="1402" stopIfTrue="1">
      <formula>$A87="image"</formula>
    </cfRule>
    <cfRule type="expression" dxfId="1240" priority="1404" stopIfTrue="1">
      <formula>OR($A87="date", $A87="datetime")</formula>
    </cfRule>
    <cfRule type="expression" dxfId="1239" priority="1406" stopIfTrue="1">
      <formula>OR($A87="calculate", $A87="calculate_here")</formula>
    </cfRule>
    <cfRule type="expression" dxfId="1238" priority="1408" stopIfTrue="1">
      <formula>$A87="note"</formula>
    </cfRule>
    <cfRule type="expression" dxfId="1237" priority="1410" stopIfTrue="1">
      <formula>$A87="barcode"</formula>
    </cfRule>
    <cfRule type="expression" dxfId="1236" priority="1412" stopIfTrue="1">
      <formula>$A87="geopoint"</formula>
    </cfRule>
    <cfRule type="expression" dxfId="1235" priority="1414" stopIfTrue="1">
      <formula>OR($A87="audio audit", $A87="text audit", $A87="speed violations count", $A87="speed violations list", $A87="speed violations audit")</formula>
    </cfRule>
    <cfRule type="expression" dxfId="1234" priority="1415" stopIfTrue="1">
      <formula>OR($A87="username", $A87="phonenumber", $A87="start", $A87="end", $A87="deviceid", $A87="subscriberid", $A87="simserial", $A87="caseid")</formula>
    </cfRule>
    <cfRule type="expression" dxfId="1233" priority="1417" stopIfTrue="1">
      <formula>OR(AND(LEFT($A87, 16)="select_multiple ", LEN($A87)&gt;16, NOT(ISNUMBER(SEARCH(" ", $A87, 17)))), AND(LEFT($A87, 11)="select_one ", LEN($A87)&gt;11, NOT(ISNUMBER(SEARCH(" ", $A87, 12)))))</formula>
    </cfRule>
    <cfRule type="expression" dxfId="1232" priority="1419" stopIfTrue="1">
      <formula>$A87="decimal"</formula>
    </cfRule>
    <cfRule type="expression" dxfId="1231" priority="1421" stopIfTrue="1">
      <formula>$A87="integer"</formula>
    </cfRule>
    <cfRule type="expression" dxfId="1230" priority="1423" stopIfTrue="1">
      <formula>$A87="text"</formula>
    </cfRule>
    <cfRule type="expression" dxfId="1229" priority="1424" stopIfTrue="1">
      <formula>$A87="end repeat"</formula>
    </cfRule>
    <cfRule type="expression" dxfId="1228" priority="1426" stopIfTrue="1">
      <formula>$A87="begin repeat"</formula>
    </cfRule>
    <cfRule type="expression" dxfId="1227" priority="1427" stopIfTrue="1">
      <formula>$A87="end group"</formula>
    </cfRule>
    <cfRule type="expression" dxfId="1226" priority="1429" stopIfTrue="1">
      <formula>$A87="begin group"</formula>
    </cfRule>
  </conditionalFormatting>
  <conditionalFormatting sqref="B87">
    <cfRule type="expression" dxfId="1225" priority="1397" stopIfTrue="1">
      <formula>$A87="comments"</formula>
    </cfRule>
  </conditionalFormatting>
  <conditionalFormatting sqref="B123">
    <cfRule type="expression" dxfId="1224" priority="1395" stopIfTrue="1">
      <formula>$A123="begin group"</formula>
    </cfRule>
  </conditionalFormatting>
  <conditionalFormatting sqref="B123">
    <cfRule type="expression" dxfId="1223" priority="1392" stopIfTrue="1">
      <formula>$A123="begin repeat"</formula>
    </cfRule>
  </conditionalFormatting>
  <conditionalFormatting sqref="B123">
    <cfRule type="expression" dxfId="1222" priority="1389" stopIfTrue="1">
      <formula>$A123="text"</formula>
    </cfRule>
  </conditionalFormatting>
  <conditionalFormatting sqref="B123">
    <cfRule type="expression" dxfId="1221" priority="1387" stopIfTrue="1">
      <formula>$A123="integer"</formula>
    </cfRule>
  </conditionalFormatting>
  <conditionalFormatting sqref="B123">
    <cfRule type="expression" dxfId="1220" priority="1385" stopIfTrue="1">
      <formula>$A123="decimal"</formula>
    </cfRule>
  </conditionalFormatting>
  <conditionalFormatting sqref="B123">
    <cfRule type="expression" dxfId="1219" priority="1383" stopIfTrue="1">
      <formula>OR(AND(LEFT($A123, 16)="select_multiple ", LEN($A123)&gt;16, NOT(ISNUMBER(SEARCH(" ", $A123, 17)))), AND(LEFT($A123, 11)="select_one ", LEN($A123)&gt;11, NOT(ISNUMBER(SEARCH(" ", $A123, 12)))))</formula>
    </cfRule>
  </conditionalFormatting>
  <conditionalFormatting sqref="B123">
    <cfRule type="expression" dxfId="1218" priority="1380" stopIfTrue="1">
      <formula>OR($A123="audio audit", $A123="text audit", $A123="speed violations count", $A123="speed violations list", $A123="speed violations audit")</formula>
    </cfRule>
  </conditionalFormatting>
  <conditionalFormatting sqref="B123">
    <cfRule type="expression" dxfId="1217" priority="1374" stopIfTrue="1">
      <formula>$A123="note"</formula>
    </cfRule>
    <cfRule type="expression" dxfId="1216" priority="1376" stopIfTrue="1">
      <formula>$A123="barcode"</formula>
    </cfRule>
    <cfRule type="expression" dxfId="1215" priority="1378" stopIfTrue="1">
      <formula>$A123="geopoint"</formula>
    </cfRule>
  </conditionalFormatting>
  <conditionalFormatting sqref="B123">
    <cfRule type="expression" dxfId="1214" priority="1372" stopIfTrue="1">
      <formula>OR($A123="calculate", $A123="calculate_here")</formula>
    </cfRule>
  </conditionalFormatting>
  <conditionalFormatting sqref="B123">
    <cfRule type="expression" dxfId="1213" priority="1370" stopIfTrue="1">
      <formula>OR($A123="date", $A123="datetime")</formula>
    </cfRule>
  </conditionalFormatting>
  <conditionalFormatting sqref="B123">
    <cfRule type="expression" dxfId="1212" priority="1368" stopIfTrue="1">
      <formula>$A123="image"</formula>
    </cfRule>
  </conditionalFormatting>
  <conditionalFormatting sqref="B123">
    <cfRule type="expression" dxfId="1211" priority="1366" stopIfTrue="1">
      <formula>OR($A123="audio", $A123="video")</formula>
    </cfRule>
  </conditionalFormatting>
  <conditionalFormatting sqref="A123:B123">
    <cfRule type="expression" dxfId="1210" priority="1365" stopIfTrue="1">
      <formula>$A123="comments"</formula>
    </cfRule>
    <cfRule type="expression" dxfId="1209" priority="1367" stopIfTrue="1">
      <formula>OR($A123="audio", $A123="video")</formula>
    </cfRule>
    <cfRule type="expression" dxfId="1208" priority="1369" stopIfTrue="1">
      <formula>$A123="image"</formula>
    </cfRule>
    <cfRule type="expression" dxfId="1207" priority="1371" stopIfTrue="1">
      <formula>OR($A123="date", $A123="datetime")</formula>
    </cfRule>
    <cfRule type="expression" dxfId="1206" priority="1373" stopIfTrue="1">
      <formula>OR($A123="calculate", $A123="calculate_here")</formula>
    </cfRule>
    <cfRule type="expression" dxfId="1205" priority="1375" stopIfTrue="1">
      <formula>$A123="note"</formula>
    </cfRule>
    <cfRule type="expression" dxfId="1204" priority="1377" stopIfTrue="1">
      <formula>$A123="barcode"</formula>
    </cfRule>
    <cfRule type="expression" dxfId="1203" priority="1379" stopIfTrue="1">
      <formula>$A123="geopoint"</formula>
    </cfRule>
    <cfRule type="expression" dxfId="1202" priority="1381" stopIfTrue="1">
      <formula>OR($A123="audio audit", $A123="text audit", $A123="speed violations count", $A123="speed violations list", $A123="speed violations audit")</formula>
    </cfRule>
    <cfRule type="expression" dxfId="1201" priority="1382" stopIfTrue="1">
      <formula>OR($A123="username", $A123="phonenumber", $A123="start", $A123="end", $A123="deviceid", $A123="subscriberid", $A123="simserial", $A123="caseid")</formula>
    </cfRule>
    <cfRule type="expression" dxfId="1200" priority="1384" stopIfTrue="1">
      <formula>OR(AND(LEFT($A123, 16)="select_multiple ", LEN($A123)&gt;16, NOT(ISNUMBER(SEARCH(" ", $A123, 17)))), AND(LEFT($A123, 11)="select_one ", LEN($A123)&gt;11, NOT(ISNUMBER(SEARCH(" ", $A123, 12)))))</formula>
    </cfRule>
    <cfRule type="expression" dxfId="1199" priority="1386" stopIfTrue="1">
      <formula>$A123="decimal"</formula>
    </cfRule>
    <cfRule type="expression" dxfId="1198" priority="1388" stopIfTrue="1">
      <formula>$A123="integer"</formula>
    </cfRule>
    <cfRule type="expression" dxfId="1197" priority="1390" stopIfTrue="1">
      <formula>$A123="text"</formula>
    </cfRule>
    <cfRule type="expression" dxfId="1196" priority="1391" stopIfTrue="1">
      <formula>$A123="end repeat"</formula>
    </cfRule>
    <cfRule type="expression" dxfId="1195" priority="1393" stopIfTrue="1">
      <formula>$A123="begin repeat"</formula>
    </cfRule>
    <cfRule type="expression" dxfId="1194" priority="1394" stopIfTrue="1">
      <formula>$A123="end group"</formula>
    </cfRule>
    <cfRule type="expression" dxfId="1193" priority="1396" stopIfTrue="1">
      <formula>$A123="begin group"</formula>
    </cfRule>
  </conditionalFormatting>
  <conditionalFormatting sqref="B123">
    <cfRule type="expression" dxfId="1192" priority="1364" stopIfTrue="1">
      <formula>$A123="comments"</formula>
    </cfRule>
  </conditionalFormatting>
  <conditionalFormatting sqref="A167">
    <cfRule type="expression" dxfId="1191" priority="1346" stopIfTrue="1">
      <formula>$A167="comments"</formula>
    </cfRule>
    <cfRule type="expression" dxfId="1190" priority="1347" stopIfTrue="1">
      <formula>OR($A167="audio", $A167="video")</formula>
    </cfRule>
    <cfRule type="expression" dxfId="1189" priority="1348" stopIfTrue="1">
      <formula>$A167="image"</formula>
    </cfRule>
    <cfRule type="expression" dxfId="1188" priority="1349" stopIfTrue="1">
      <formula>OR($A167="date", $A167="datetime")</formula>
    </cfRule>
    <cfRule type="expression" dxfId="1187" priority="1350" stopIfTrue="1">
      <formula>OR($A167="calculate", $A167="calculate_here")</formula>
    </cfRule>
    <cfRule type="expression" dxfId="1186" priority="1351" stopIfTrue="1">
      <formula>$A167="note"</formula>
    </cfRule>
    <cfRule type="expression" dxfId="1185" priority="1352" stopIfTrue="1">
      <formula>$A167="barcode"</formula>
    </cfRule>
    <cfRule type="expression" dxfId="1184" priority="1353" stopIfTrue="1">
      <formula>$A167="geopoint"</formula>
    </cfRule>
    <cfRule type="expression" dxfId="1183" priority="1354" stopIfTrue="1">
      <formula>OR($A167="audio audit", $A167="text audit", $A167="speed violations count", $A167="speed violations list", $A167="speed violations audit")</formula>
    </cfRule>
    <cfRule type="expression" dxfId="1182" priority="1355" stopIfTrue="1">
      <formula>OR($A167="username", $A167="phonenumber", $A167="start", $A167="end", $A167="deviceid", $A167="subscriberid", $A167="simserial", $A167="caseid")</formula>
    </cfRule>
    <cfRule type="expression" dxfId="1181" priority="1356" stopIfTrue="1">
      <formula>OR(AND(LEFT($A167, 16)="select_multiple ", LEN($A167)&gt;16, NOT(ISNUMBER(SEARCH(" ", $A167, 17)))), AND(LEFT($A167, 11)="select_one ", LEN($A167)&gt;11, NOT(ISNUMBER(SEARCH(" ", $A167, 12)))))</formula>
    </cfRule>
    <cfRule type="expression" dxfId="1180" priority="1357" stopIfTrue="1">
      <formula>$A167="decimal"</formula>
    </cfRule>
    <cfRule type="expression" dxfId="1179" priority="1358" stopIfTrue="1">
      <formula>$A167="integer"</formula>
    </cfRule>
    <cfRule type="expression" dxfId="1178" priority="1359" stopIfTrue="1">
      <formula>$A167="text"</formula>
    </cfRule>
    <cfRule type="expression" dxfId="1177" priority="1360" stopIfTrue="1">
      <formula>$A167="end repeat"</formula>
    </cfRule>
    <cfRule type="expression" dxfId="1176" priority="1361" stopIfTrue="1">
      <formula>$A167="begin repeat"</formula>
    </cfRule>
    <cfRule type="expression" dxfId="1175" priority="1362" stopIfTrue="1">
      <formula>$A167="end group"</formula>
    </cfRule>
    <cfRule type="expression" dxfId="1174" priority="1363" stopIfTrue="1">
      <formula>$A167="begin group"</formula>
    </cfRule>
  </conditionalFormatting>
  <conditionalFormatting sqref="K65:K67">
    <cfRule type="expression" dxfId="1173" priority="1328" stopIfTrue="1">
      <formula>$A65="comments"</formula>
    </cfRule>
    <cfRule type="expression" dxfId="1172" priority="1329" stopIfTrue="1">
      <formula>OR($A65="audio", $A65="video")</formula>
    </cfRule>
    <cfRule type="expression" dxfId="1171" priority="1330" stopIfTrue="1">
      <formula>$A65="image"</formula>
    </cfRule>
    <cfRule type="expression" dxfId="1170" priority="1331" stopIfTrue="1">
      <formula>OR($A65="date", $A65="datetime")</formula>
    </cfRule>
    <cfRule type="expression" dxfId="1169" priority="1332" stopIfTrue="1">
      <formula>OR($A65="calculate", $A65="calculate_here")</formula>
    </cfRule>
    <cfRule type="expression" dxfId="1168" priority="1333" stopIfTrue="1">
      <formula>$A65="note"</formula>
    </cfRule>
    <cfRule type="expression" dxfId="1167" priority="1334" stopIfTrue="1">
      <formula>$A65="barcode"</formula>
    </cfRule>
    <cfRule type="expression" dxfId="1166" priority="1335" stopIfTrue="1">
      <formula>$A65="geopoint"</formula>
    </cfRule>
    <cfRule type="expression" dxfId="1165" priority="1336" stopIfTrue="1">
      <formula>OR($A65="audio audit", $A65="text audit", $A65="speed violations count", $A65="speed violations list", $A65="speed violations audit")</formula>
    </cfRule>
    <cfRule type="expression" dxfId="1164" priority="1337" stopIfTrue="1">
      <formula>OR($A65="username", $A65="phonenumber", $A65="start", $A65="end", $A65="deviceid", $A65="subscriberid", $A65="simserial", $A65="caseid")</formula>
    </cfRule>
    <cfRule type="expression" dxfId="1163" priority="1338" stopIfTrue="1">
      <formula>OR(AND(LEFT($A65, 16)="select_multiple ", LEN($A65)&gt;16, NOT(ISNUMBER(SEARCH(" ", $A65, 17)))), AND(LEFT($A65, 11)="select_one ", LEN($A65)&gt;11, NOT(ISNUMBER(SEARCH(" ", $A65, 12)))))</formula>
    </cfRule>
    <cfRule type="expression" dxfId="1162" priority="1339" stopIfTrue="1">
      <formula>$A65="decimal"</formula>
    </cfRule>
    <cfRule type="expression" dxfId="1161" priority="1340" stopIfTrue="1">
      <formula>$A65="integer"</formula>
    </cfRule>
    <cfRule type="expression" dxfId="1160" priority="1341" stopIfTrue="1">
      <formula>$A65="text"</formula>
    </cfRule>
    <cfRule type="expression" dxfId="1159" priority="1342" stopIfTrue="1">
      <formula>$A65="end repeat"</formula>
    </cfRule>
    <cfRule type="expression" dxfId="1158" priority="1343" stopIfTrue="1">
      <formula>$A65="begin repeat"</formula>
    </cfRule>
    <cfRule type="expression" dxfId="1157" priority="1344" stopIfTrue="1">
      <formula>$A65="end group"</formula>
    </cfRule>
    <cfRule type="expression" dxfId="1156" priority="1345" stopIfTrue="1">
      <formula>$A65="begin group"</formula>
    </cfRule>
  </conditionalFormatting>
  <conditionalFormatting sqref="K68">
    <cfRule type="expression" dxfId="1155" priority="1310" stopIfTrue="1">
      <formula>$A68="comments"</formula>
    </cfRule>
    <cfRule type="expression" dxfId="1154" priority="1311" stopIfTrue="1">
      <formula>OR($A68="audio", $A68="video")</formula>
    </cfRule>
    <cfRule type="expression" dxfId="1153" priority="1312" stopIfTrue="1">
      <formula>$A68="image"</formula>
    </cfRule>
    <cfRule type="expression" dxfId="1152" priority="1313" stopIfTrue="1">
      <formula>OR($A68="date", $A68="datetime")</formula>
    </cfRule>
    <cfRule type="expression" dxfId="1151" priority="1314" stopIfTrue="1">
      <formula>OR($A68="calculate", $A68="calculate_here")</formula>
    </cfRule>
    <cfRule type="expression" dxfId="1150" priority="1315" stopIfTrue="1">
      <formula>$A68="note"</formula>
    </cfRule>
    <cfRule type="expression" dxfId="1149" priority="1316" stopIfTrue="1">
      <formula>$A68="barcode"</formula>
    </cfRule>
    <cfRule type="expression" dxfId="1148" priority="1317" stopIfTrue="1">
      <formula>$A68="geopoint"</formula>
    </cfRule>
    <cfRule type="expression" dxfId="1147" priority="1318" stopIfTrue="1">
      <formula>OR($A68="audio audit", $A68="text audit", $A68="speed violations count", $A68="speed violations list", $A68="speed violations audit")</formula>
    </cfRule>
    <cfRule type="expression" dxfId="1146" priority="1319" stopIfTrue="1">
      <formula>OR($A68="username", $A68="phonenumber", $A68="start", $A68="end", $A68="deviceid", $A68="subscriberid", $A68="simserial", $A68="caseid")</formula>
    </cfRule>
    <cfRule type="expression" dxfId="1145" priority="1320" stopIfTrue="1">
      <formula>OR(AND(LEFT($A68, 16)="select_multiple ", LEN($A68)&gt;16, NOT(ISNUMBER(SEARCH(" ", $A68, 17)))), AND(LEFT($A68, 11)="select_one ", LEN($A68)&gt;11, NOT(ISNUMBER(SEARCH(" ", $A68, 12)))))</formula>
    </cfRule>
    <cfRule type="expression" dxfId="1144" priority="1321" stopIfTrue="1">
      <formula>$A68="decimal"</formula>
    </cfRule>
    <cfRule type="expression" dxfId="1143" priority="1322" stopIfTrue="1">
      <formula>$A68="integer"</formula>
    </cfRule>
    <cfRule type="expression" dxfId="1142" priority="1323" stopIfTrue="1">
      <formula>$A68="text"</formula>
    </cfRule>
    <cfRule type="expression" dxfId="1141" priority="1324" stopIfTrue="1">
      <formula>$A68="end repeat"</formula>
    </cfRule>
    <cfRule type="expression" dxfId="1140" priority="1325" stopIfTrue="1">
      <formula>$A68="begin repeat"</formula>
    </cfRule>
    <cfRule type="expression" dxfId="1139" priority="1326" stopIfTrue="1">
      <formula>$A68="end group"</formula>
    </cfRule>
    <cfRule type="expression" dxfId="1138" priority="1327" stopIfTrue="1">
      <formula>$A68="begin group"</formula>
    </cfRule>
  </conditionalFormatting>
  <conditionalFormatting sqref="K69">
    <cfRule type="expression" dxfId="1137" priority="1292" stopIfTrue="1">
      <formula>$A69="comments"</formula>
    </cfRule>
    <cfRule type="expression" dxfId="1136" priority="1293" stopIfTrue="1">
      <formula>OR($A69="audio", $A69="video")</formula>
    </cfRule>
    <cfRule type="expression" dxfId="1135" priority="1294" stopIfTrue="1">
      <formula>$A69="image"</formula>
    </cfRule>
    <cfRule type="expression" dxfId="1134" priority="1295" stopIfTrue="1">
      <formula>OR($A69="date", $A69="datetime")</formula>
    </cfRule>
    <cfRule type="expression" dxfId="1133" priority="1296" stopIfTrue="1">
      <formula>OR($A69="calculate", $A69="calculate_here")</formula>
    </cfRule>
    <cfRule type="expression" dxfId="1132" priority="1297" stopIfTrue="1">
      <formula>$A69="note"</formula>
    </cfRule>
    <cfRule type="expression" dxfId="1131" priority="1298" stopIfTrue="1">
      <formula>$A69="barcode"</formula>
    </cfRule>
    <cfRule type="expression" dxfId="1130" priority="1299" stopIfTrue="1">
      <formula>$A69="geopoint"</formula>
    </cfRule>
    <cfRule type="expression" dxfId="1129" priority="1300" stopIfTrue="1">
      <formula>OR($A69="audio audit", $A69="text audit", $A69="speed violations count", $A69="speed violations list", $A69="speed violations audit")</formula>
    </cfRule>
    <cfRule type="expression" dxfId="1128" priority="1301" stopIfTrue="1">
      <formula>OR($A69="username", $A69="phonenumber", $A69="start", $A69="end", $A69="deviceid", $A69="subscriberid", $A69="simserial", $A69="caseid")</formula>
    </cfRule>
    <cfRule type="expression" dxfId="1127" priority="1302" stopIfTrue="1">
      <formula>OR(AND(LEFT($A69, 16)="select_multiple ", LEN($A69)&gt;16, NOT(ISNUMBER(SEARCH(" ", $A69, 17)))), AND(LEFT($A69, 11)="select_one ", LEN($A69)&gt;11, NOT(ISNUMBER(SEARCH(" ", $A69, 12)))))</formula>
    </cfRule>
    <cfRule type="expression" dxfId="1126" priority="1303" stopIfTrue="1">
      <formula>$A69="decimal"</formula>
    </cfRule>
    <cfRule type="expression" dxfId="1125" priority="1304" stopIfTrue="1">
      <formula>$A69="integer"</formula>
    </cfRule>
    <cfRule type="expression" dxfId="1124" priority="1305" stopIfTrue="1">
      <formula>$A69="text"</formula>
    </cfRule>
    <cfRule type="expression" dxfId="1123" priority="1306" stopIfTrue="1">
      <formula>$A69="end repeat"</formula>
    </cfRule>
    <cfRule type="expression" dxfId="1122" priority="1307" stopIfTrue="1">
      <formula>$A69="begin repeat"</formula>
    </cfRule>
    <cfRule type="expression" dxfId="1121" priority="1308" stopIfTrue="1">
      <formula>$A69="end group"</formula>
    </cfRule>
    <cfRule type="expression" dxfId="1120" priority="1309" stopIfTrue="1">
      <formula>$A69="begin group"</formula>
    </cfRule>
  </conditionalFormatting>
  <conditionalFormatting sqref="K70">
    <cfRule type="expression" dxfId="1119" priority="1274" stopIfTrue="1">
      <formula>$A70="comments"</formula>
    </cfRule>
    <cfRule type="expression" dxfId="1118" priority="1275" stopIfTrue="1">
      <formula>OR($A70="audio", $A70="video")</formula>
    </cfRule>
    <cfRule type="expression" dxfId="1117" priority="1276" stopIfTrue="1">
      <formula>$A70="image"</formula>
    </cfRule>
    <cfRule type="expression" dxfId="1116" priority="1277" stopIfTrue="1">
      <formula>OR($A70="date", $A70="datetime")</formula>
    </cfRule>
    <cfRule type="expression" dxfId="1115" priority="1278" stopIfTrue="1">
      <formula>OR($A70="calculate", $A70="calculate_here")</formula>
    </cfRule>
    <cfRule type="expression" dxfId="1114" priority="1279" stopIfTrue="1">
      <formula>$A70="note"</formula>
    </cfRule>
    <cfRule type="expression" dxfId="1113" priority="1280" stopIfTrue="1">
      <formula>$A70="barcode"</formula>
    </cfRule>
    <cfRule type="expression" dxfId="1112" priority="1281" stopIfTrue="1">
      <formula>$A70="geopoint"</formula>
    </cfRule>
    <cfRule type="expression" dxfId="1111" priority="1282" stopIfTrue="1">
      <formula>OR($A70="audio audit", $A70="text audit", $A70="speed violations count", $A70="speed violations list", $A70="speed violations audit")</formula>
    </cfRule>
    <cfRule type="expression" dxfId="1110" priority="1283" stopIfTrue="1">
      <formula>OR($A70="username", $A70="phonenumber", $A70="start", $A70="end", $A70="deviceid", $A70="subscriberid", $A70="simserial", $A70="caseid")</formula>
    </cfRule>
    <cfRule type="expression" dxfId="1109" priority="1284" stopIfTrue="1">
      <formula>OR(AND(LEFT($A70, 16)="select_multiple ", LEN($A70)&gt;16, NOT(ISNUMBER(SEARCH(" ", $A70, 17)))), AND(LEFT($A70, 11)="select_one ", LEN($A70)&gt;11, NOT(ISNUMBER(SEARCH(" ", $A70, 12)))))</formula>
    </cfRule>
    <cfRule type="expression" dxfId="1108" priority="1285" stopIfTrue="1">
      <formula>$A70="decimal"</formula>
    </cfRule>
    <cfRule type="expression" dxfId="1107" priority="1286" stopIfTrue="1">
      <formula>$A70="integer"</formula>
    </cfRule>
    <cfRule type="expression" dxfId="1106" priority="1287" stopIfTrue="1">
      <formula>$A70="text"</formula>
    </cfRule>
    <cfRule type="expression" dxfId="1105" priority="1288" stopIfTrue="1">
      <formula>$A70="end repeat"</formula>
    </cfRule>
    <cfRule type="expression" dxfId="1104" priority="1289" stopIfTrue="1">
      <formula>$A70="begin repeat"</formula>
    </cfRule>
    <cfRule type="expression" dxfId="1103" priority="1290" stopIfTrue="1">
      <formula>$A70="end group"</formula>
    </cfRule>
    <cfRule type="expression" dxfId="1102" priority="1291" stopIfTrue="1">
      <formula>$A70="begin group"</formula>
    </cfRule>
  </conditionalFormatting>
  <conditionalFormatting sqref="K71">
    <cfRule type="expression" dxfId="1101" priority="1256" stopIfTrue="1">
      <formula>$A71="comments"</formula>
    </cfRule>
    <cfRule type="expression" dxfId="1100" priority="1257" stopIfTrue="1">
      <formula>OR($A71="audio", $A71="video")</formula>
    </cfRule>
    <cfRule type="expression" dxfId="1099" priority="1258" stopIfTrue="1">
      <formula>$A71="image"</formula>
    </cfRule>
    <cfRule type="expression" dxfId="1098" priority="1259" stopIfTrue="1">
      <formula>OR($A71="date", $A71="datetime")</formula>
    </cfRule>
    <cfRule type="expression" dxfId="1097" priority="1260" stopIfTrue="1">
      <formula>OR($A71="calculate", $A71="calculate_here")</formula>
    </cfRule>
    <cfRule type="expression" dxfId="1096" priority="1261" stopIfTrue="1">
      <formula>$A71="note"</formula>
    </cfRule>
    <cfRule type="expression" dxfId="1095" priority="1262" stopIfTrue="1">
      <formula>$A71="barcode"</formula>
    </cfRule>
    <cfRule type="expression" dxfId="1094" priority="1263" stopIfTrue="1">
      <formula>$A71="geopoint"</formula>
    </cfRule>
    <cfRule type="expression" dxfId="1093" priority="1264" stopIfTrue="1">
      <formula>OR($A71="audio audit", $A71="text audit", $A71="speed violations count", $A71="speed violations list", $A71="speed violations audit")</formula>
    </cfRule>
    <cfRule type="expression" dxfId="1092" priority="1265" stopIfTrue="1">
      <formula>OR($A71="username", $A71="phonenumber", $A71="start", $A71="end", $A71="deviceid", $A71="subscriberid", $A71="simserial", $A71="caseid")</formula>
    </cfRule>
    <cfRule type="expression" dxfId="1091" priority="1266" stopIfTrue="1">
      <formula>OR(AND(LEFT($A71, 16)="select_multiple ", LEN($A71)&gt;16, NOT(ISNUMBER(SEARCH(" ", $A71, 17)))), AND(LEFT($A71, 11)="select_one ", LEN($A71)&gt;11, NOT(ISNUMBER(SEARCH(" ", $A71, 12)))))</formula>
    </cfRule>
    <cfRule type="expression" dxfId="1090" priority="1267" stopIfTrue="1">
      <formula>$A71="decimal"</formula>
    </cfRule>
    <cfRule type="expression" dxfId="1089" priority="1268" stopIfTrue="1">
      <formula>$A71="integer"</formula>
    </cfRule>
    <cfRule type="expression" dxfId="1088" priority="1269" stopIfTrue="1">
      <formula>$A71="text"</formula>
    </cfRule>
    <cfRule type="expression" dxfId="1087" priority="1270" stopIfTrue="1">
      <formula>$A71="end repeat"</formula>
    </cfRule>
    <cfRule type="expression" dxfId="1086" priority="1271" stopIfTrue="1">
      <formula>$A71="begin repeat"</formula>
    </cfRule>
    <cfRule type="expression" dxfId="1085" priority="1272" stopIfTrue="1">
      <formula>$A71="end group"</formula>
    </cfRule>
    <cfRule type="expression" dxfId="1084" priority="1273" stopIfTrue="1">
      <formula>$A71="begin group"</formula>
    </cfRule>
  </conditionalFormatting>
  <conditionalFormatting sqref="A176">
    <cfRule type="expression" dxfId="1083" priority="1238" stopIfTrue="1">
      <formula>$A176="comments"</formula>
    </cfRule>
    <cfRule type="expression" dxfId="1082" priority="1239" stopIfTrue="1">
      <formula>OR($A176="audio", $A176="video")</formula>
    </cfRule>
    <cfRule type="expression" dxfId="1081" priority="1240" stopIfTrue="1">
      <formula>$A176="image"</formula>
    </cfRule>
    <cfRule type="expression" dxfId="1080" priority="1241" stopIfTrue="1">
      <formula>OR($A176="date", $A176="datetime")</formula>
    </cfRule>
    <cfRule type="expression" dxfId="1079" priority="1242" stopIfTrue="1">
      <formula>OR($A176="calculate", $A176="calculate_here")</formula>
    </cfRule>
    <cfRule type="expression" dxfId="1078" priority="1243" stopIfTrue="1">
      <formula>$A176="note"</formula>
    </cfRule>
    <cfRule type="expression" dxfId="1077" priority="1244" stopIfTrue="1">
      <formula>$A176="barcode"</formula>
    </cfRule>
    <cfRule type="expression" dxfId="1076" priority="1245" stopIfTrue="1">
      <formula>$A176="geopoint"</formula>
    </cfRule>
    <cfRule type="expression" dxfId="1075" priority="1246" stopIfTrue="1">
      <formula>OR($A176="audio audit", $A176="text audit", $A176="speed violations count", $A176="speed violations list", $A176="speed violations audit")</formula>
    </cfRule>
    <cfRule type="expression" dxfId="1074" priority="1247" stopIfTrue="1">
      <formula>OR($A176="username", $A176="phonenumber", $A176="start", $A176="end", $A176="deviceid", $A176="subscriberid", $A176="simserial", $A176="caseid")</formula>
    </cfRule>
    <cfRule type="expression" dxfId="1073" priority="1248" stopIfTrue="1">
      <formula>OR(AND(LEFT($A176, 16)="select_multiple ", LEN($A176)&gt;16, NOT(ISNUMBER(SEARCH(" ", $A176, 17)))), AND(LEFT($A176, 11)="select_one ", LEN($A176)&gt;11, NOT(ISNUMBER(SEARCH(" ", $A176, 12)))))</formula>
    </cfRule>
    <cfRule type="expression" dxfId="1072" priority="1249" stopIfTrue="1">
      <formula>$A176="decimal"</formula>
    </cfRule>
    <cfRule type="expression" dxfId="1071" priority="1250" stopIfTrue="1">
      <formula>$A176="integer"</formula>
    </cfRule>
    <cfRule type="expression" dxfId="1070" priority="1251" stopIfTrue="1">
      <formula>$A176="text"</formula>
    </cfRule>
    <cfRule type="expression" dxfId="1069" priority="1252" stopIfTrue="1">
      <formula>$A176="end repeat"</formula>
    </cfRule>
    <cfRule type="expression" dxfId="1068" priority="1253" stopIfTrue="1">
      <formula>$A176="begin repeat"</formula>
    </cfRule>
    <cfRule type="expression" dxfId="1067" priority="1254" stopIfTrue="1">
      <formula>$A176="end group"</formula>
    </cfRule>
    <cfRule type="expression" dxfId="1066" priority="1255" stopIfTrue="1">
      <formula>$A176="begin group"</formula>
    </cfRule>
  </conditionalFormatting>
  <conditionalFormatting sqref="A177">
    <cfRule type="expression" dxfId="1065" priority="1220" stopIfTrue="1">
      <formula>$A177="comments"</formula>
    </cfRule>
    <cfRule type="expression" dxfId="1064" priority="1221" stopIfTrue="1">
      <formula>OR($A177="audio", $A177="video")</formula>
    </cfRule>
    <cfRule type="expression" dxfId="1063" priority="1222" stopIfTrue="1">
      <formula>$A177="image"</formula>
    </cfRule>
    <cfRule type="expression" dxfId="1062" priority="1223" stopIfTrue="1">
      <formula>OR($A177="date", $A177="datetime")</formula>
    </cfRule>
    <cfRule type="expression" dxfId="1061" priority="1224" stopIfTrue="1">
      <formula>OR($A177="calculate", $A177="calculate_here")</formula>
    </cfRule>
    <cfRule type="expression" dxfId="1060" priority="1225" stopIfTrue="1">
      <formula>$A177="note"</formula>
    </cfRule>
    <cfRule type="expression" dxfId="1059" priority="1226" stopIfTrue="1">
      <formula>$A177="barcode"</formula>
    </cfRule>
    <cfRule type="expression" dxfId="1058" priority="1227" stopIfTrue="1">
      <formula>$A177="geopoint"</formula>
    </cfRule>
    <cfRule type="expression" dxfId="1057" priority="1228" stopIfTrue="1">
      <formula>OR($A177="audio audit", $A177="text audit", $A177="speed violations count", $A177="speed violations list", $A177="speed violations audit")</formula>
    </cfRule>
    <cfRule type="expression" dxfId="1056" priority="1229" stopIfTrue="1">
      <formula>OR($A177="username", $A177="phonenumber", $A177="start", $A177="end", $A177="deviceid", $A177="subscriberid", $A177="simserial", $A177="caseid")</formula>
    </cfRule>
    <cfRule type="expression" dxfId="1055" priority="1230" stopIfTrue="1">
      <formula>OR(AND(LEFT($A177, 16)="select_multiple ", LEN($A177)&gt;16, NOT(ISNUMBER(SEARCH(" ", $A177, 17)))), AND(LEFT($A177, 11)="select_one ", LEN($A177)&gt;11, NOT(ISNUMBER(SEARCH(" ", $A177, 12)))))</formula>
    </cfRule>
    <cfRule type="expression" dxfId="1054" priority="1231" stopIfTrue="1">
      <formula>$A177="decimal"</formula>
    </cfRule>
    <cfRule type="expression" dxfId="1053" priority="1232" stopIfTrue="1">
      <formula>$A177="integer"</formula>
    </cfRule>
    <cfRule type="expression" dxfId="1052" priority="1233" stopIfTrue="1">
      <formula>$A177="text"</formula>
    </cfRule>
    <cfRule type="expression" dxfId="1051" priority="1234" stopIfTrue="1">
      <formula>$A177="end repeat"</formula>
    </cfRule>
    <cfRule type="expression" dxfId="1050" priority="1235" stopIfTrue="1">
      <formula>$A177="begin repeat"</formula>
    </cfRule>
    <cfRule type="expression" dxfId="1049" priority="1236" stopIfTrue="1">
      <formula>$A177="end group"</formula>
    </cfRule>
    <cfRule type="expression" dxfId="1048" priority="1237" stopIfTrue="1">
      <formula>$A177="begin group"</formula>
    </cfRule>
  </conditionalFormatting>
  <conditionalFormatting sqref="B76 I76 F76">
    <cfRule type="expression" dxfId="1047" priority="1219" stopIfTrue="1">
      <formula>$A76="begin group"</formula>
    </cfRule>
  </conditionalFormatting>
  <conditionalFormatting sqref="B76 I76">
    <cfRule type="expression" dxfId="1046" priority="1218" stopIfTrue="1">
      <formula>$A76="begin repeat"</formula>
    </cfRule>
  </conditionalFormatting>
  <conditionalFormatting sqref="B76 D76 F76">
    <cfRule type="expression" dxfId="1045" priority="1217" stopIfTrue="1">
      <formula>$A76="text"</formula>
    </cfRule>
  </conditionalFormatting>
  <conditionalFormatting sqref="B76 D76 G76:H76">
    <cfRule type="expression" dxfId="1044" priority="1216" stopIfTrue="1">
      <formula>$A76="integer"</formula>
    </cfRule>
  </conditionalFormatting>
  <conditionalFormatting sqref="B76 D76 G76:H76">
    <cfRule type="expression" dxfId="1043" priority="1215" stopIfTrue="1">
      <formula>$A76="decimal"</formula>
    </cfRule>
  </conditionalFormatting>
  <conditionalFormatting sqref="B76 F76">
    <cfRule type="expression" dxfId="1042" priority="1214" stopIfTrue="1">
      <formula>OR(AND(LEFT($A76, 16)="select_multiple ", LEN($A76)&gt;16, NOT(ISNUMBER(SEARCH(" ", $A76, 17)))), AND(LEFT($A76, 11)="select_one ", LEN($A76)&gt;11, NOT(ISNUMBER(SEARCH(" ", $A76, 12)))))</formula>
    </cfRule>
  </conditionalFormatting>
  <conditionalFormatting sqref="F76 B76">
    <cfRule type="expression" dxfId="1041" priority="1213" stopIfTrue="1">
      <formula>OR($A76="audio audit", $A76="text audit", $A76="speed violations count", $A76="speed violations list", $A76="speed violations audit")</formula>
    </cfRule>
  </conditionalFormatting>
  <conditionalFormatting sqref="B76">
    <cfRule type="expression" dxfId="1040" priority="1210" stopIfTrue="1">
      <formula>$A76="note"</formula>
    </cfRule>
    <cfRule type="expression" dxfId="1039" priority="1211" stopIfTrue="1">
      <formula>$A76="barcode"</formula>
    </cfRule>
    <cfRule type="expression" dxfId="1038" priority="1212" stopIfTrue="1">
      <formula>$A76="geopoint"</formula>
    </cfRule>
  </conditionalFormatting>
  <conditionalFormatting sqref="B76">
    <cfRule type="expression" dxfId="1037" priority="1209" stopIfTrue="1">
      <formula>OR($A76="calculate", $A76="calculate_here")</formula>
    </cfRule>
  </conditionalFormatting>
  <conditionalFormatting sqref="B76 F76">
    <cfRule type="expression" dxfId="1036" priority="1208" stopIfTrue="1">
      <formula>OR($A76="date", $A76="datetime")</formula>
    </cfRule>
  </conditionalFormatting>
  <conditionalFormatting sqref="B76 F76">
    <cfRule type="expression" dxfId="1035" priority="1207" stopIfTrue="1">
      <formula>$A76="image"</formula>
    </cfRule>
  </conditionalFormatting>
  <conditionalFormatting sqref="B76">
    <cfRule type="expression" dxfId="1034" priority="1206" stopIfTrue="1">
      <formula>OR($A76="audio", $A76="video")</formula>
    </cfRule>
  </conditionalFormatting>
  <conditionalFormatting sqref="B76">
    <cfRule type="expression" dxfId="1033" priority="1205" stopIfTrue="1">
      <formula>$A76="comments"</formula>
    </cfRule>
  </conditionalFormatting>
  <conditionalFormatting sqref="B87">
    <cfRule type="expression" dxfId="1032" priority="1203" stopIfTrue="1">
      <formula>$A87="begin group"</formula>
    </cfRule>
  </conditionalFormatting>
  <conditionalFormatting sqref="B87">
    <cfRule type="expression" dxfId="1031" priority="1200" stopIfTrue="1">
      <formula>$A87="begin repeat"</formula>
    </cfRule>
  </conditionalFormatting>
  <conditionalFormatting sqref="B87">
    <cfRule type="expression" dxfId="1030" priority="1197" stopIfTrue="1">
      <formula>$A87="text"</formula>
    </cfRule>
  </conditionalFormatting>
  <conditionalFormatting sqref="B87">
    <cfRule type="expression" dxfId="1029" priority="1195" stopIfTrue="1">
      <formula>$A87="integer"</formula>
    </cfRule>
  </conditionalFormatting>
  <conditionalFormatting sqref="B87">
    <cfRule type="expression" dxfId="1028" priority="1193" stopIfTrue="1">
      <formula>$A87="decimal"</formula>
    </cfRule>
  </conditionalFormatting>
  <conditionalFormatting sqref="B87">
    <cfRule type="expression" dxfId="1027" priority="1191" stopIfTrue="1">
      <formula>OR(AND(LEFT($A87, 16)="select_multiple ", LEN($A87)&gt;16, NOT(ISNUMBER(SEARCH(" ", $A87, 17)))), AND(LEFT($A87, 11)="select_one ", LEN($A87)&gt;11, NOT(ISNUMBER(SEARCH(" ", $A87, 12)))))</formula>
    </cfRule>
  </conditionalFormatting>
  <conditionalFormatting sqref="B87">
    <cfRule type="expression" dxfId="1026" priority="1188" stopIfTrue="1">
      <formula>OR($A87="audio audit", $A87="text audit", $A87="speed violations count", $A87="speed violations list", $A87="speed violations audit")</formula>
    </cfRule>
  </conditionalFormatting>
  <conditionalFormatting sqref="B87">
    <cfRule type="expression" dxfId="1025" priority="1182" stopIfTrue="1">
      <formula>$A87="note"</formula>
    </cfRule>
    <cfRule type="expression" dxfId="1024" priority="1184" stopIfTrue="1">
      <formula>$A87="barcode"</formula>
    </cfRule>
    <cfRule type="expression" dxfId="1023" priority="1186" stopIfTrue="1">
      <formula>$A87="geopoint"</formula>
    </cfRule>
  </conditionalFormatting>
  <conditionalFormatting sqref="B87">
    <cfRule type="expression" dxfId="1022" priority="1180" stopIfTrue="1">
      <formula>OR($A87="calculate", $A87="calculate_here")</formula>
    </cfRule>
  </conditionalFormatting>
  <conditionalFormatting sqref="B87">
    <cfRule type="expression" dxfId="1021" priority="1178" stopIfTrue="1">
      <formula>OR($A87="date", $A87="datetime")</formula>
    </cfRule>
  </conditionalFormatting>
  <conditionalFormatting sqref="B87">
    <cfRule type="expression" dxfId="1020" priority="1176" stopIfTrue="1">
      <formula>$A87="image"</formula>
    </cfRule>
  </conditionalFormatting>
  <conditionalFormatting sqref="B87">
    <cfRule type="expression" dxfId="1019" priority="1174" stopIfTrue="1">
      <formula>OR($A87="audio", $A87="video")</formula>
    </cfRule>
  </conditionalFormatting>
  <conditionalFormatting sqref="A87:B87">
    <cfRule type="expression" dxfId="1018" priority="1173" stopIfTrue="1">
      <formula>$A87="comments"</formula>
    </cfRule>
    <cfRule type="expression" dxfId="1017" priority="1175" stopIfTrue="1">
      <formula>OR($A87="audio", $A87="video")</formula>
    </cfRule>
    <cfRule type="expression" dxfId="1016" priority="1177" stopIfTrue="1">
      <formula>$A87="image"</formula>
    </cfRule>
    <cfRule type="expression" dxfId="1015" priority="1179" stopIfTrue="1">
      <formula>OR($A87="date", $A87="datetime")</formula>
    </cfRule>
    <cfRule type="expression" dxfId="1014" priority="1181" stopIfTrue="1">
      <formula>OR($A87="calculate", $A87="calculate_here")</formula>
    </cfRule>
    <cfRule type="expression" dxfId="1013" priority="1183" stopIfTrue="1">
      <formula>$A87="note"</formula>
    </cfRule>
    <cfRule type="expression" dxfId="1012" priority="1185" stopIfTrue="1">
      <formula>$A87="barcode"</formula>
    </cfRule>
    <cfRule type="expression" dxfId="1011" priority="1187" stopIfTrue="1">
      <formula>$A87="geopoint"</formula>
    </cfRule>
    <cfRule type="expression" dxfId="1010" priority="1189" stopIfTrue="1">
      <formula>OR($A87="audio audit", $A87="text audit", $A87="speed violations count", $A87="speed violations list", $A87="speed violations audit")</formula>
    </cfRule>
    <cfRule type="expression" dxfId="1009" priority="1190" stopIfTrue="1">
      <formula>OR($A87="username", $A87="phonenumber", $A87="start", $A87="end", $A87="deviceid", $A87="subscriberid", $A87="simserial", $A87="caseid")</formula>
    </cfRule>
    <cfRule type="expression" dxfId="1008" priority="1192" stopIfTrue="1">
      <formula>OR(AND(LEFT($A87, 16)="select_multiple ", LEN($A87)&gt;16, NOT(ISNUMBER(SEARCH(" ", $A87, 17)))), AND(LEFT($A87, 11)="select_one ", LEN($A87)&gt;11, NOT(ISNUMBER(SEARCH(" ", $A87, 12)))))</formula>
    </cfRule>
    <cfRule type="expression" dxfId="1007" priority="1194" stopIfTrue="1">
      <formula>$A87="decimal"</formula>
    </cfRule>
    <cfRule type="expression" dxfId="1006" priority="1196" stopIfTrue="1">
      <formula>$A87="integer"</formula>
    </cfRule>
    <cfRule type="expression" dxfId="1005" priority="1198" stopIfTrue="1">
      <formula>$A87="text"</formula>
    </cfRule>
    <cfRule type="expression" dxfId="1004" priority="1199" stopIfTrue="1">
      <formula>$A87="end repeat"</formula>
    </cfRule>
    <cfRule type="expression" dxfId="1003" priority="1201" stopIfTrue="1">
      <formula>$A87="begin repeat"</formula>
    </cfRule>
    <cfRule type="expression" dxfId="1002" priority="1202" stopIfTrue="1">
      <formula>$A87="end group"</formula>
    </cfRule>
    <cfRule type="expression" dxfId="1001" priority="1204" stopIfTrue="1">
      <formula>$A87="begin group"</formula>
    </cfRule>
  </conditionalFormatting>
  <conditionalFormatting sqref="B87">
    <cfRule type="expression" dxfId="1000" priority="1172" stopIfTrue="1">
      <formula>$A87="comments"</formula>
    </cfRule>
  </conditionalFormatting>
  <conditionalFormatting sqref="B123">
    <cfRule type="expression" dxfId="999" priority="1170" stopIfTrue="1">
      <formula>$A123="begin group"</formula>
    </cfRule>
  </conditionalFormatting>
  <conditionalFormatting sqref="B123">
    <cfRule type="expression" dxfId="998" priority="1167" stopIfTrue="1">
      <formula>$A123="begin repeat"</formula>
    </cfRule>
  </conditionalFormatting>
  <conditionalFormatting sqref="B123">
    <cfRule type="expression" dxfId="997" priority="1164" stopIfTrue="1">
      <formula>$A123="text"</formula>
    </cfRule>
  </conditionalFormatting>
  <conditionalFormatting sqref="B123">
    <cfRule type="expression" dxfId="996" priority="1162" stopIfTrue="1">
      <formula>$A123="integer"</formula>
    </cfRule>
  </conditionalFormatting>
  <conditionalFormatting sqref="B123">
    <cfRule type="expression" dxfId="995" priority="1160" stopIfTrue="1">
      <formula>$A123="decimal"</formula>
    </cfRule>
  </conditionalFormatting>
  <conditionalFormatting sqref="B123">
    <cfRule type="expression" dxfId="994" priority="1158" stopIfTrue="1">
      <formula>OR(AND(LEFT($A123, 16)="select_multiple ", LEN($A123)&gt;16, NOT(ISNUMBER(SEARCH(" ", $A123, 17)))), AND(LEFT($A123, 11)="select_one ", LEN($A123)&gt;11, NOT(ISNUMBER(SEARCH(" ", $A123, 12)))))</formula>
    </cfRule>
  </conditionalFormatting>
  <conditionalFormatting sqref="B123">
    <cfRule type="expression" dxfId="993" priority="1155" stopIfTrue="1">
      <formula>OR($A123="audio audit", $A123="text audit", $A123="speed violations count", $A123="speed violations list", $A123="speed violations audit")</formula>
    </cfRule>
  </conditionalFormatting>
  <conditionalFormatting sqref="B123">
    <cfRule type="expression" dxfId="992" priority="1149" stopIfTrue="1">
      <formula>$A123="note"</formula>
    </cfRule>
    <cfRule type="expression" dxfId="991" priority="1151" stopIfTrue="1">
      <formula>$A123="barcode"</formula>
    </cfRule>
    <cfRule type="expression" dxfId="990" priority="1153" stopIfTrue="1">
      <formula>$A123="geopoint"</formula>
    </cfRule>
  </conditionalFormatting>
  <conditionalFormatting sqref="B123">
    <cfRule type="expression" dxfId="989" priority="1147" stopIfTrue="1">
      <formula>OR($A123="calculate", $A123="calculate_here")</formula>
    </cfRule>
  </conditionalFormatting>
  <conditionalFormatting sqref="B123">
    <cfRule type="expression" dxfId="988" priority="1145" stopIfTrue="1">
      <formula>OR($A123="date", $A123="datetime")</formula>
    </cfRule>
  </conditionalFormatting>
  <conditionalFormatting sqref="B123">
    <cfRule type="expression" dxfId="987" priority="1143" stopIfTrue="1">
      <formula>$A123="image"</formula>
    </cfRule>
  </conditionalFormatting>
  <conditionalFormatting sqref="B123">
    <cfRule type="expression" dxfId="986" priority="1141" stopIfTrue="1">
      <formula>OR($A123="audio", $A123="video")</formula>
    </cfRule>
  </conditionalFormatting>
  <conditionalFormatting sqref="A123:B123">
    <cfRule type="expression" dxfId="985" priority="1140" stopIfTrue="1">
      <formula>$A123="comments"</formula>
    </cfRule>
    <cfRule type="expression" dxfId="984" priority="1142" stopIfTrue="1">
      <formula>OR($A123="audio", $A123="video")</formula>
    </cfRule>
    <cfRule type="expression" dxfId="983" priority="1144" stopIfTrue="1">
      <formula>$A123="image"</formula>
    </cfRule>
    <cfRule type="expression" dxfId="982" priority="1146" stopIfTrue="1">
      <formula>OR($A123="date", $A123="datetime")</formula>
    </cfRule>
    <cfRule type="expression" dxfId="981" priority="1148" stopIfTrue="1">
      <formula>OR($A123="calculate", $A123="calculate_here")</formula>
    </cfRule>
    <cfRule type="expression" dxfId="980" priority="1150" stopIfTrue="1">
      <formula>$A123="note"</formula>
    </cfRule>
    <cfRule type="expression" dxfId="979" priority="1152" stopIfTrue="1">
      <formula>$A123="barcode"</formula>
    </cfRule>
    <cfRule type="expression" dxfId="978" priority="1154" stopIfTrue="1">
      <formula>$A123="geopoint"</formula>
    </cfRule>
    <cfRule type="expression" dxfId="977" priority="1156" stopIfTrue="1">
      <formula>OR($A123="audio audit", $A123="text audit", $A123="speed violations count", $A123="speed violations list", $A123="speed violations audit")</formula>
    </cfRule>
    <cfRule type="expression" dxfId="976" priority="1157" stopIfTrue="1">
      <formula>OR($A123="username", $A123="phonenumber", $A123="start", $A123="end", $A123="deviceid", $A123="subscriberid", $A123="simserial", $A123="caseid")</formula>
    </cfRule>
    <cfRule type="expression" dxfId="975" priority="1159" stopIfTrue="1">
      <formula>OR(AND(LEFT($A123, 16)="select_multiple ", LEN($A123)&gt;16, NOT(ISNUMBER(SEARCH(" ", $A123, 17)))), AND(LEFT($A123, 11)="select_one ", LEN($A123)&gt;11, NOT(ISNUMBER(SEARCH(" ", $A123, 12)))))</formula>
    </cfRule>
    <cfRule type="expression" dxfId="974" priority="1161" stopIfTrue="1">
      <formula>$A123="decimal"</formula>
    </cfRule>
    <cfRule type="expression" dxfId="973" priority="1163" stopIfTrue="1">
      <formula>$A123="integer"</formula>
    </cfRule>
    <cfRule type="expression" dxfId="972" priority="1165" stopIfTrue="1">
      <formula>$A123="text"</formula>
    </cfRule>
    <cfRule type="expression" dxfId="971" priority="1166" stopIfTrue="1">
      <formula>$A123="end repeat"</formula>
    </cfRule>
    <cfRule type="expression" dxfId="970" priority="1168" stopIfTrue="1">
      <formula>$A123="begin repeat"</formula>
    </cfRule>
    <cfRule type="expression" dxfId="969" priority="1169" stopIfTrue="1">
      <formula>$A123="end group"</formula>
    </cfRule>
    <cfRule type="expression" dxfId="968" priority="1171" stopIfTrue="1">
      <formula>$A123="begin group"</formula>
    </cfRule>
  </conditionalFormatting>
  <conditionalFormatting sqref="B123">
    <cfRule type="expression" dxfId="967" priority="1139" stopIfTrue="1">
      <formula>$A123="comments"</formula>
    </cfRule>
  </conditionalFormatting>
  <conditionalFormatting sqref="A167">
    <cfRule type="expression" dxfId="966" priority="1121" stopIfTrue="1">
      <formula>$A167="comments"</formula>
    </cfRule>
    <cfRule type="expression" dxfId="965" priority="1122" stopIfTrue="1">
      <formula>OR($A167="audio", $A167="video")</formula>
    </cfRule>
    <cfRule type="expression" dxfId="964" priority="1123" stopIfTrue="1">
      <formula>$A167="image"</formula>
    </cfRule>
    <cfRule type="expression" dxfId="963" priority="1124" stopIfTrue="1">
      <formula>OR($A167="date", $A167="datetime")</formula>
    </cfRule>
    <cfRule type="expression" dxfId="962" priority="1125" stopIfTrue="1">
      <formula>OR($A167="calculate", $A167="calculate_here")</formula>
    </cfRule>
    <cfRule type="expression" dxfId="961" priority="1126" stopIfTrue="1">
      <formula>$A167="note"</formula>
    </cfRule>
    <cfRule type="expression" dxfId="960" priority="1127" stopIfTrue="1">
      <formula>$A167="barcode"</formula>
    </cfRule>
    <cfRule type="expression" dxfId="959" priority="1128" stopIfTrue="1">
      <formula>$A167="geopoint"</formula>
    </cfRule>
    <cfRule type="expression" dxfId="958" priority="1129" stopIfTrue="1">
      <formula>OR($A167="audio audit", $A167="text audit", $A167="speed violations count", $A167="speed violations list", $A167="speed violations audit")</formula>
    </cfRule>
    <cfRule type="expression" dxfId="957" priority="1130" stopIfTrue="1">
      <formula>OR($A167="username", $A167="phonenumber", $A167="start", $A167="end", $A167="deviceid", $A167="subscriberid", $A167="simserial", $A167="caseid")</formula>
    </cfRule>
    <cfRule type="expression" dxfId="956" priority="1131" stopIfTrue="1">
      <formula>OR(AND(LEFT($A167, 16)="select_multiple ", LEN($A167)&gt;16, NOT(ISNUMBER(SEARCH(" ", $A167, 17)))), AND(LEFT($A167, 11)="select_one ", LEN($A167)&gt;11, NOT(ISNUMBER(SEARCH(" ", $A167, 12)))))</formula>
    </cfRule>
    <cfRule type="expression" dxfId="955" priority="1132" stopIfTrue="1">
      <formula>$A167="decimal"</formula>
    </cfRule>
    <cfRule type="expression" dxfId="954" priority="1133" stopIfTrue="1">
      <formula>$A167="integer"</formula>
    </cfRule>
    <cfRule type="expression" dxfId="953" priority="1134" stopIfTrue="1">
      <formula>$A167="text"</formula>
    </cfRule>
    <cfRule type="expression" dxfId="952" priority="1135" stopIfTrue="1">
      <formula>$A167="end repeat"</formula>
    </cfRule>
    <cfRule type="expression" dxfId="951" priority="1136" stopIfTrue="1">
      <formula>$A167="begin repeat"</formula>
    </cfRule>
    <cfRule type="expression" dxfId="950" priority="1137" stopIfTrue="1">
      <formula>$A167="end group"</formula>
    </cfRule>
    <cfRule type="expression" dxfId="949" priority="1138" stopIfTrue="1">
      <formula>$A167="begin group"</formula>
    </cfRule>
  </conditionalFormatting>
  <conditionalFormatting sqref="K65:K67">
    <cfRule type="expression" dxfId="948" priority="1103" stopIfTrue="1">
      <formula>$A65="comments"</formula>
    </cfRule>
    <cfRule type="expression" dxfId="947" priority="1104" stopIfTrue="1">
      <formula>OR($A65="audio", $A65="video")</formula>
    </cfRule>
    <cfRule type="expression" dxfId="946" priority="1105" stopIfTrue="1">
      <formula>$A65="image"</formula>
    </cfRule>
    <cfRule type="expression" dxfId="945" priority="1106" stopIfTrue="1">
      <formula>OR($A65="date", $A65="datetime")</formula>
    </cfRule>
    <cfRule type="expression" dxfId="944" priority="1107" stopIfTrue="1">
      <formula>OR($A65="calculate", $A65="calculate_here")</formula>
    </cfRule>
    <cfRule type="expression" dxfId="943" priority="1108" stopIfTrue="1">
      <formula>$A65="note"</formula>
    </cfRule>
    <cfRule type="expression" dxfId="942" priority="1109" stopIfTrue="1">
      <formula>$A65="barcode"</formula>
    </cfRule>
    <cfRule type="expression" dxfId="941" priority="1110" stopIfTrue="1">
      <formula>$A65="geopoint"</formula>
    </cfRule>
    <cfRule type="expression" dxfId="940" priority="1111" stopIfTrue="1">
      <formula>OR($A65="audio audit", $A65="text audit", $A65="speed violations count", $A65="speed violations list", $A65="speed violations audit")</formula>
    </cfRule>
    <cfRule type="expression" dxfId="939" priority="1112" stopIfTrue="1">
      <formula>OR($A65="username", $A65="phonenumber", $A65="start", $A65="end", $A65="deviceid", $A65="subscriberid", $A65="simserial", $A65="caseid")</formula>
    </cfRule>
    <cfRule type="expression" dxfId="938" priority="1113" stopIfTrue="1">
      <formula>OR(AND(LEFT($A65, 16)="select_multiple ", LEN($A65)&gt;16, NOT(ISNUMBER(SEARCH(" ", $A65, 17)))), AND(LEFT($A65, 11)="select_one ", LEN($A65)&gt;11, NOT(ISNUMBER(SEARCH(" ", $A65, 12)))))</formula>
    </cfRule>
    <cfRule type="expression" dxfId="937" priority="1114" stopIfTrue="1">
      <formula>$A65="decimal"</formula>
    </cfRule>
    <cfRule type="expression" dxfId="936" priority="1115" stopIfTrue="1">
      <formula>$A65="integer"</formula>
    </cfRule>
    <cfRule type="expression" dxfId="935" priority="1116" stopIfTrue="1">
      <formula>$A65="text"</formula>
    </cfRule>
    <cfRule type="expression" dxfId="934" priority="1117" stopIfTrue="1">
      <formula>$A65="end repeat"</formula>
    </cfRule>
    <cfRule type="expression" dxfId="933" priority="1118" stopIfTrue="1">
      <formula>$A65="begin repeat"</formula>
    </cfRule>
    <cfRule type="expression" dxfId="932" priority="1119" stopIfTrue="1">
      <formula>$A65="end group"</formula>
    </cfRule>
    <cfRule type="expression" dxfId="931" priority="1120" stopIfTrue="1">
      <formula>$A65="begin group"</formula>
    </cfRule>
  </conditionalFormatting>
  <conditionalFormatting sqref="K68">
    <cfRule type="expression" dxfId="930" priority="1085" stopIfTrue="1">
      <formula>$A68="comments"</formula>
    </cfRule>
    <cfRule type="expression" dxfId="929" priority="1086" stopIfTrue="1">
      <formula>OR($A68="audio", $A68="video")</formula>
    </cfRule>
    <cfRule type="expression" dxfId="928" priority="1087" stopIfTrue="1">
      <formula>$A68="image"</formula>
    </cfRule>
    <cfRule type="expression" dxfId="927" priority="1088" stopIfTrue="1">
      <formula>OR($A68="date", $A68="datetime")</formula>
    </cfRule>
    <cfRule type="expression" dxfId="926" priority="1089" stopIfTrue="1">
      <formula>OR($A68="calculate", $A68="calculate_here")</formula>
    </cfRule>
    <cfRule type="expression" dxfId="925" priority="1090" stopIfTrue="1">
      <formula>$A68="note"</formula>
    </cfRule>
    <cfRule type="expression" dxfId="924" priority="1091" stopIfTrue="1">
      <formula>$A68="barcode"</formula>
    </cfRule>
    <cfRule type="expression" dxfId="923" priority="1092" stopIfTrue="1">
      <formula>$A68="geopoint"</formula>
    </cfRule>
    <cfRule type="expression" dxfId="922" priority="1093" stopIfTrue="1">
      <formula>OR($A68="audio audit", $A68="text audit", $A68="speed violations count", $A68="speed violations list", $A68="speed violations audit")</formula>
    </cfRule>
    <cfRule type="expression" dxfId="921" priority="1094" stopIfTrue="1">
      <formula>OR($A68="username", $A68="phonenumber", $A68="start", $A68="end", $A68="deviceid", $A68="subscriberid", $A68="simserial", $A68="caseid")</formula>
    </cfRule>
    <cfRule type="expression" dxfId="920" priority="1095" stopIfTrue="1">
      <formula>OR(AND(LEFT($A68, 16)="select_multiple ", LEN($A68)&gt;16, NOT(ISNUMBER(SEARCH(" ", $A68, 17)))), AND(LEFT($A68, 11)="select_one ", LEN($A68)&gt;11, NOT(ISNUMBER(SEARCH(" ", $A68, 12)))))</formula>
    </cfRule>
    <cfRule type="expression" dxfId="919" priority="1096" stopIfTrue="1">
      <formula>$A68="decimal"</formula>
    </cfRule>
    <cfRule type="expression" dxfId="918" priority="1097" stopIfTrue="1">
      <formula>$A68="integer"</formula>
    </cfRule>
    <cfRule type="expression" dxfId="917" priority="1098" stopIfTrue="1">
      <formula>$A68="text"</formula>
    </cfRule>
    <cfRule type="expression" dxfId="916" priority="1099" stopIfTrue="1">
      <formula>$A68="end repeat"</formula>
    </cfRule>
    <cfRule type="expression" dxfId="915" priority="1100" stopIfTrue="1">
      <formula>$A68="begin repeat"</formula>
    </cfRule>
    <cfRule type="expression" dxfId="914" priority="1101" stopIfTrue="1">
      <formula>$A68="end group"</formula>
    </cfRule>
    <cfRule type="expression" dxfId="913" priority="1102" stopIfTrue="1">
      <formula>$A68="begin group"</formula>
    </cfRule>
  </conditionalFormatting>
  <conditionalFormatting sqref="K69">
    <cfRule type="expression" dxfId="912" priority="1067" stopIfTrue="1">
      <formula>$A69="comments"</formula>
    </cfRule>
    <cfRule type="expression" dxfId="911" priority="1068" stopIfTrue="1">
      <formula>OR($A69="audio", $A69="video")</formula>
    </cfRule>
    <cfRule type="expression" dxfId="910" priority="1069" stopIfTrue="1">
      <formula>$A69="image"</formula>
    </cfRule>
    <cfRule type="expression" dxfId="909" priority="1070" stopIfTrue="1">
      <formula>OR($A69="date", $A69="datetime")</formula>
    </cfRule>
    <cfRule type="expression" dxfId="908" priority="1071" stopIfTrue="1">
      <formula>OR($A69="calculate", $A69="calculate_here")</formula>
    </cfRule>
    <cfRule type="expression" dxfId="907" priority="1072" stopIfTrue="1">
      <formula>$A69="note"</formula>
    </cfRule>
    <cfRule type="expression" dxfId="906" priority="1073" stopIfTrue="1">
      <formula>$A69="barcode"</formula>
    </cfRule>
    <cfRule type="expression" dxfId="905" priority="1074" stopIfTrue="1">
      <formula>$A69="geopoint"</formula>
    </cfRule>
    <cfRule type="expression" dxfId="904" priority="1075" stopIfTrue="1">
      <formula>OR($A69="audio audit", $A69="text audit", $A69="speed violations count", $A69="speed violations list", $A69="speed violations audit")</formula>
    </cfRule>
    <cfRule type="expression" dxfId="903" priority="1076" stopIfTrue="1">
      <formula>OR($A69="username", $A69="phonenumber", $A69="start", $A69="end", $A69="deviceid", $A69="subscriberid", $A69="simserial", $A69="caseid")</formula>
    </cfRule>
    <cfRule type="expression" dxfId="902" priority="1077" stopIfTrue="1">
      <formula>OR(AND(LEFT($A69, 16)="select_multiple ", LEN($A69)&gt;16, NOT(ISNUMBER(SEARCH(" ", $A69, 17)))), AND(LEFT($A69, 11)="select_one ", LEN($A69)&gt;11, NOT(ISNUMBER(SEARCH(" ", $A69, 12)))))</formula>
    </cfRule>
    <cfRule type="expression" dxfId="901" priority="1078" stopIfTrue="1">
      <formula>$A69="decimal"</formula>
    </cfRule>
    <cfRule type="expression" dxfId="900" priority="1079" stopIfTrue="1">
      <formula>$A69="integer"</formula>
    </cfRule>
    <cfRule type="expression" dxfId="899" priority="1080" stopIfTrue="1">
      <formula>$A69="text"</formula>
    </cfRule>
    <cfRule type="expression" dxfId="898" priority="1081" stopIfTrue="1">
      <formula>$A69="end repeat"</formula>
    </cfRule>
    <cfRule type="expression" dxfId="897" priority="1082" stopIfTrue="1">
      <formula>$A69="begin repeat"</formula>
    </cfRule>
    <cfRule type="expression" dxfId="896" priority="1083" stopIfTrue="1">
      <formula>$A69="end group"</formula>
    </cfRule>
    <cfRule type="expression" dxfId="895" priority="1084" stopIfTrue="1">
      <formula>$A69="begin group"</formula>
    </cfRule>
  </conditionalFormatting>
  <conditionalFormatting sqref="K70">
    <cfRule type="expression" dxfId="894" priority="1049" stopIfTrue="1">
      <formula>$A70="comments"</formula>
    </cfRule>
    <cfRule type="expression" dxfId="893" priority="1050" stopIfTrue="1">
      <formula>OR($A70="audio", $A70="video")</formula>
    </cfRule>
    <cfRule type="expression" dxfId="892" priority="1051" stopIfTrue="1">
      <formula>$A70="image"</formula>
    </cfRule>
    <cfRule type="expression" dxfId="891" priority="1052" stopIfTrue="1">
      <formula>OR($A70="date", $A70="datetime")</formula>
    </cfRule>
    <cfRule type="expression" dxfId="890" priority="1053" stopIfTrue="1">
      <formula>OR($A70="calculate", $A70="calculate_here")</formula>
    </cfRule>
    <cfRule type="expression" dxfId="889" priority="1054" stopIfTrue="1">
      <formula>$A70="note"</formula>
    </cfRule>
    <cfRule type="expression" dxfId="888" priority="1055" stopIfTrue="1">
      <formula>$A70="barcode"</formula>
    </cfRule>
    <cfRule type="expression" dxfId="887" priority="1056" stopIfTrue="1">
      <formula>$A70="geopoint"</formula>
    </cfRule>
    <cfRule type="expression" dxfId="886" priority="1057" stopIfTrue="1">
      <formula>OR($A70="audio audit", $A70="text audit", $A70="speed violations count", $A70="speed violations list", $A70="speed violations audit")</formula>
    </cfRule>
    <cfRule type="expression" dxfId="885" priority="1058" stopIfTrue="1">
      <formula>OR($A70="username", $A70="phonenumber", $A70="start", $A70="end", $A70="deviceid", $A70="subscriberid", $A70="simserial", $A70="caseid")</formula>
    </cfRule>
    <cfRule type="expression" dxfId="884" priority="1059" stopIfTrue="1">
      <formula>OR(AND(LEFT($A70, 16)="select_multiple ", LEN($A70)&gt;16, NOT(ISNUMBER(SEARCH(" ", $A70, 17)))), AND(LEFT($A70, 11)="select_one ", LEN($A70)&gt;11, NOT(ISNUMBER(SEARCH(" ", $A70, 12)))))</formula>
    </cfRule>
    <cfRule type="expression" dxfId="883" priority="1060" stopIfTrue="1">
      <formula>$A70="decimal"</formula>
    </cfRule>
    <cfRule type="expression" dxfId="882" priority="1061" stopIfTrue="1">
      <formula>$A70="integer"</formula>
    </cfRule>
    <cfRule type="expression" dxfId="881" priority="1062" stopIfTrue="1">
      <formula>$A70="text"</formula>
    </cfRule>
    <cfRule type="expression" dxfId="880" priority="1063" stopIfTrue="1">
      <formula>$A70="end repeat"</formula>
    </cfRule>
    <cfRule type="expression" dxfId="879" priority="1064" stopIfTrue="1">
      <formula>$A70="begin repeat"</formula>
    </cfRule>
    <cfRule type="expression" dxfId="878" priority="1065" stopIfTrue="1">
      <formula>$A70="end group"</formula>
    </cfRule>
    <cfRule type="expression" dxfId="877" priority="1066" stopIfTrue="1">
      <formula>$A70="begin group"</formula>
    </cfRule>
  </conditionalFormatting>
  <conditionalFormatting sqref="K71">
    <cfRule type="expression" dxfId="876" priority="1031" stopIfTrue="1">
      <formula>$A71="comments"</formula>
    </cfRule>
    <cfRule type="expression" dxfId="875" priority="1032" stopIfTrue="1">
      <formula>OR($A71="audio", $A71="video")</formula>
    </cfRule>
    <cfRule type="expression" dxfId="874" priority="1033" stopIfTrue="1">
      <formula>$A71="image"</formula>
    </cfRule>
    <cfRule type="expression" dxfId="873" priority="1034" stopIfTrue="1">
      <formula>OR($A71="date", $A71="datetime")</formula>
    </cfRule>
    <cfRule type="expression" dxfId="872" priority="1035" stopIfTrue="1">
      <formula>OR($A71="calculate", $A71="calculate_here")</formula>
    </cfRule>
    <cfRule type="expression" dxfId="871" priority="1036" stopIfTrue="1">
      <formula>$A71="note"</formula>
    </cfRule>
    <cfRule type="expression" dxfId="870" priority="1037" stopIfTrue="1">
      <formula>$A71="barcode"</formula>
    </cfRule>
    <cfRule type="expression" dxfId="869" priority="1038" stopIfTrue="1">
      <formula>$A71="geopoint"</formula>
    </cfRule>
    <cfRule type="expression" dxfId="868" priority="1039" stopIfTrue="1">
      <formula>OR($A71="audio audit", $A71="text audit", $A71="speed violations count", $A71="speed violations list", $A71="speed violations audit")</formula>
    </cfRule>
    <cfRule type="expression" dxfId="867" priority="1040" stopIfTrue="1">
      <formula>OR($A71="username", $A71="phonenumber", $A71="start", $A71="end", $A71="deviceid", $A71="subscriberid", $A71="simserial", $A71="caseid")</formula>
    </cfRule>
    <cfRule type="expression" dxfId="866" priority="1041" stopIfTrue="1">
      <formula>OR(AND(LEFT($A71, 16)="select_multiple ", LEN($A71)&gt;16, NOT(ISNUMBER(SEARCH(" ", $A71, 17)))), AND(LEFT($A71, 11)="select_one ", LEN($A71)&gt;11, NOT(ISNUMBER(SEARCH(" ", $A71, 12)))))</formula>
    </cfRule>
    <cfRule type="expression" dxfId="865" priority="1042" stopIfTrue="1">
      <formula>$A71="decimal"</formula>
    </cfRule>
    <cfRule type="expression" dxfId="864" priority="1043" stopIfTrue="1">
      <formula>$A71="integer"</formula>
    </cfRule>
    <cfRule type="expression" dxfId="863" priority="1044" stopIfTrue="1">
      <formula>$A71="text"</formula>
    </cfRule>
    <cfRule type="expression" dxfId="862" priority="1045" stopIfTrue="1">
      <formula>$A71="end repeat"</formula>
    </cfRule>
    <cfRule type="expression" dxfId="861" priority="1046" stopIfTrue="1">
      <formula>$A71="begin repeat"</formula>
    </cfRule>
    <cfRule type="expression" dxfId="860" priority="1047" stopIfTrue="1">
      <formula>$A71="end group"</formula>
    </cfRule>
    <cfRule type="expression" dxfId="859" priority="1048" stopIfTrue="1">
      <formula>$A71="begin group"</formula>
    </cfRule>
  </conditionalFormatting>
  <conditionalFormatting sqref="A176">
    <cfRule type="expression" dxfId="858" priority="1013" stopIfTrue="1">
      <formula>$A176="comments"</formula>
    </cfRule>
    <cfRule type="expression" dxfId="857" priority="1014" stopIfTrue="1">
      <formula>OR($A176="audio", $A176="video")</formula>
    </cfRule>
    <cfRule type="expression" dxfId="856" priority="1015" stopIfTrue="1">
      <formula>$A176="image"</formula>
    </cfRule>
    <cfRule type="expression" dxfId="855" priority="1016" stopIfTrue="1">
      <formula>OR($A176="date", $A176="datetime")</formula>
    </cfRule>
    <cfRule type="expression" dxfId="854" priority="1017" stopIfTrue="1">
      <formula>OR($A176="calculate", $A176="calculate_here")</formula>
    </cfRule>
    <cfRule type="expression" dxfId="853" priority="1018" stopIfTrue="1">
      <formula>$A176="note"</formula>
    </cfRule>
    <cfRule type="expression" dxfId="852" priority="1019" stopIfTrue="1">
      <formula>$A176="barcode"</formula>
    </cfRule>
    <cfRule type="expression" dxfId="851" priority="1020" stopIfTrue="1">
      <formula>$A176="geopoint"</formula>
    </cfRule>
    <cfRule type="expression" dxfId="850" priority="1021" stopIfTrue="1">
      <formula>OR($A176="audio audit", $A176="text audit", $A176="speed violations count", $A176="speed violations list", $A176="speed violations audit")</formula>
    </cfRule>
    <cfRule type="expression" dxfId="849" priority="1022" stopIfTrue="1">
      <formula>OR($A176="username", $A176="phonenumber", $A176="start", $A176="end", $A176="deviceid", $A176="subscriberid", $A176="simserial", $A176="caseid")</formula>
    </cfRule>
    <cfRule type="expression" dxfId="848" priority="1023" stopIfTrue="1">
      <formula>OR(AND(LEFT($A176, 16)="select_multiple ", LEN($A176)&gt;16, NOT(ISNUMBER(SEARCH(" ", $A176, 17)))), AND(LEFT($A176, 11)="select_one ", LEN($A176)&gt;11, NOT(ISNUMBER(SEARCH(" ", $A176, 12)))))</formula>
    </cfRule>
    <cfRule type="expression" dxfId="847" priority="1024" stopIfTrue="1">
      <formula>$A176="decimal"</formula>
    </cfRule>
    <cfRule type="expression" dxfId="846" priority="1025" stopIfTrue="1">
      <formula>$A176="integer"</formula>
    </cfRule>
    <cfRule type="expression" dxfId="845" priority="1026" stopIfTrue="1">
      <formula>$A176="text"</formula>
    </cfRule>
    <cfRule type="expression" dxfId="844" priority="1027" stopIfTrue="1">
      <formula>$A176="end repeat"</formula>
    </cfRule>
    <cfRule type="expression" dxfId="843" priority="1028" stopIfTrue="1">
      <formula>$A176="begin repeat"</formula>
    </cfRule>
    <cfRule type="expression" dxfId="842" priority="1029" stopIfTrue="1">
      <formula>$A176="end group"</formula>
    </cfRule>
    <cfRule type="expression" dxfId="841" priority="1030" stopIfTrue="1">
      <formula>$A176="begin group"</formula>
    </cfRule>
  </conditionalFormatting>
  <conditionalFormatting sqref="A177">
    <cfRule type="expression" dxfId="840" priority="995" stopIfTrue="1">
      <formula>$A177="comments"</formula>
    </cfRule>
    <cfRule type="expression" dxfId="839" priority="996" stopIfTrue="1">
      <formula>OR($A177="audio", $A177="video")</formula>
    </cfRule>
    <cfRule type="expression" dxfId="838" priority="997" stopIfTrue="1">
      <formula>$A177="image"</formula>
    </cfRule>
    <cfRule type="expression" dxfId="837" priority="998" stopIfTrue="1">
      <formula>OR($A177="date", $A177="datetime")</formula>
    </cfRule>
    <cfRule type="expression" dxfId="836" priority="999" stopIfTrue="1">
      <formula>OR($A177="calculate", $A177="calculate_here")</formula>
    </cfRule>
    <cfRule type="expression" dxfId="835" priority="1000" stopIfTrue="1">
      <formula>$A177="note"</formula>
    </cfRule>
    <cfRule type="expression" dxfId="834" priority="1001" stopIfTrue="1">
      <formula>$A177="barcode"</formula>
    </cfRule>
    <cfRule type="expression" dxfId="833" priority="1002" stopIfTrue="1">
      <formula>$A177="geopoint"</formula>
    </cfRule>
    <cfRule type="expression" dxfId="832" priority="1003" stopIfTrue="1">
      <formula>OR($A177="audio audit", $A177="text audit", $A177="speed violations count", $A177="speed violations list", $A177="speed violations audit")</formula>
    </cfRule>
    <cfRule type="expression" dxfId="831" priority="1004" stopIfTrue="1">
      <formula>OR($A177="username", $A177="phonenumber", $A177="start", $A177="end", $A177="deviceid", $A177="subscriberid", $A177="simserial", $A177="caseid")</formula>
    </cfRule>
    <cfRule type="expression" dxfId="830" priority="1005" stopIfTrue="1">
      <formula>OR(AND(LEFT($A177, 16)="select_multiple ", LEN($A177)&gt;16, NOT(ISNUMBER(SEARCH(" ", $A177, 17)))), AND(LEFT($A177, 11)="select_one ", LEN($A177)&gt;11, NOT(ISNUMBER(SEARCH(" ", $A177, 12)))))</formula>
    </cfRule>
    <cfRule type="expression" dxfId="829" priority="1006" stopIfTrue="1">
      <formula>$A177="decimal"</formula>
    </cfRule>
    <cfRule type="expression" dxfId="828" priority="1007" stopIfTrue="1">
      <formula>$A177="integer"</formula>
    </cfRule>
    <cfRule type="expression" dxfId="827" priority="1008" stopIfTrue="1">
      <formula>$A177="text"</formula>
    </cfRule>
    <cfRule type="expression" dxfId="826" priority="1009" stopIfTrue="1">
      <formula>$A177="end repeat"</formula>
    </cfRule>
    <cfRule type="expression" dxfId="825" priority="1010" stopIfTrue="1">
      <formula>$A177="begin repeat"</formula>
    </cfRule>
    <cfRule type="expression" dxfId="824" priority="1011" stopIfTrue="1">
      <formula>$A177="end group"</formula>
    </cfRule>
    <cfRule type="expression" dxfId="823" priority="1012" stopIfTrue="1">
      <formula>$A177="begin group"</formula>
    </cfRule>
  </conditionalFormatting>
  <conditionalFormatting sqref="B77 I77:I78 F77:F78">
    <cfRule type="expression" dxfId="822" priority="994" stopIfTrue="1">
      <formula>$A77="begin group"</formula>
    </cfRule>
  </conditionalFormatting>
  <conditionalFormatting sqref="B77 I77:I78">
    <cfRule type="expression" dxfId="821" priority="993" stopIfTrue="1">
      <formula>$A77="begin repeat"</formula>
    </cfRule>
  </conditionalFormatting>
  <conditionalFormatting sqref="B77 D77:D78 F77:F78">
    <cfRule type="expression" dxfId="820" priority="992" stopIfTrue="1">
      <formula>$A77="text"</formula>
    </cfRule>
  </conditionalFormatting>
  <conditionalFormatting sqref="B77 D77:D78 G77:H78">
    <cfRule type="expression" dxfId="819" priority="991" stopIfTrue="1">
      <formula>$A77="integer"</formula>
    </cfRule>
  </conditionalFormatting>
  <conditionalFormatting sqref="B77 D77:D78 G77:H78">
    <cfRule type="expression" dxfId="818" priority="990" stopIfTrue="1">
      <formula>$A77="decimal"</formula>
    </cfRule>
  </conditionalFormatting>
  <conditionalFormatting sqref="B77 F77:F78">
    <cfRule type="expression" dxfId="817" priority="989" stopIfTrue="1">
      <formula>OR(AND(LEFT($A77, 16)="select_multiple ", LEN($A77)&gt;16, NOT(ISNUMBER(SEARCH(" ", $A77, 17)))), AND(LEFT($A77, 11)="select_one ", LEN($A77)&gt;11, NOT(ISNUMBER(SEARCH(" ", $A77, 12)))))</formula>
    </cfRule>
  </conditionalFormatting>
  <conditionalFormatting sqref="F77:F78 B77">
    <cfRule type="expression" dxfId="816" priority="988" stopIfTrue="1">
      <formula>OR($A77="audio audit", $A77="text audit", $A77="speed violations count", $A77="speed violations list", $A77="speed violations audit")</formula>
    </cfRule>
  </conditionalFormatting>
  <conditionalFormatting sqref="B77">
    <cfRule type="expression" dxfId="815" priority="985" stopIfTrue="1">
      <formula>$A77="note"</formula>
    </cfRule>
    <cfRule type="expression" dxfId="814" priority="986" stopIfTrue="1">
      <formula>$A77="barcode"</formula>
    </cfRule>
    <cfRule type="expression" dxfId="813" priority="987" stopIfTrue="1">
      <formula>$A77="geopoint"</formula>
    </cfRule>
  </conditionalFormatting>
  <conditionalFormatting sqref="B77">
    <cfRule type="expression" dxfId="812" priority="984" stopIfTrue="1">
      <formula>OR($A77="calculate", $A77="calculate_here")</formula>
    </cfRule>
  </conditionalFormatting>
  <conditionalFormatting sqref="B77 F77:F78">
    <cfRule type="expression" dxfId="811" priority="983" stopIfTrue="1">
      <formula>OR($A77="date", $A77="datetime")</formula>
    </cfRule>
  </conditionalFormatting>
  <conditionalFormatting sqref="B77 F77:F78">
    <cfRule type="expression" dxfId="810" priority="982" stopIfTrue="1">
      <formula>$A77="image"</formula>
    </cfRule>
  </conditionalFormatting>
  <conditionalFormatting sqref="B77">
    <cfRule type="expression" dxfId="809" priority="981" stopIfTrue="1">
      <formula>OR($A77="audio", $A77="video")</formula>
    </cfRule>
  </conditionalFormatting>
  <conditionalFormatting sqref="B77">
    <cfRule type="expression" dxfId="808" priority="980" stopIfTrue="1">
      <formula>$A77="comments"</formula>
    </cfRule>
  </conditionalFormatting>
  <conditionalFormatting sqref="B88">
    <cfRule type="expression" dxfId="807" priority="978" stopIfTrue="1">
      <formula>$A88="begin group"</formula>
    </cfRule>
  </conditionalFormatting>
  <conditionalFormatting sqref="B88">
    <cfRule type="expression" dxfId="806" priority="975" stopIfTrue="1">
      <formula>$A88="begin repeat"</formula>
    </cfRule>
  </conditionalFormatting>
  <conditionalFormatting sqref="B88">
    <cfRule type="expression" dxfId="805" priority="972" stopIfTrue="1">
      <formula>$A88="text"</formula>
    </cfRule>
  </conditionalFormatting>
  <conditionalFormatting sqref="B88">
    <cfRule type="expression" dxfId="804" priority="970" stopIfTrue="1">
      <formula>$A88="integer"</formula>
    </cfRule>
  </conditionalFormatting>
  <conditionalFormatting sqref="B88">
    <cfRule type="expression" dxfId="803" priority="968" stopIfTrue="1">
      <formula>$A88="decimal"</formula>
    </cfRule>
  </conditionalFormatting>
  <conditionalFormatting sqref="B88">
    <cfRule type="expression" dxfId="802" priority="966" stopIfTrue="1">
      <formula>OR(AND(LEFT($A88, 16)="select_multiple ", LEN($A88)&gt;16, NOT(ISNUMBER(SEARCH(" ", $A88, 17)))), AND(LEFT($A88, 11)="select_one ", LEN($A88)&gt;11, NOT(ISNUMBER(SEARCH(" ", $A88, 12)))))</formula>
    </cfRule>
  </conditionalFormatting>
  <conditionalFormatting sqref="B88">
    <cfRule type="expression" dxfId="801" priority="963" stopIfTrue="1">
      <formula>OR($A88="audio audit", $A88="text audit", $A88="speed violations count", $A88="speed violations list", $A88="speed violations audit")</formula>
    </cfRule>
  </conditionalFormatting>
  <conditionalFormatting sqref="B88">
    <cfRule type="expression" dxfId="800" priority="957" stopIfTrue="1">
      <formula>$A88="note"</formula>
    </cfRule>
    <cfRule type="expression" dxfId="799" priority="959" stopIfTrue="1">
      <formula>$A88="barcode"</formula>
    </cfRule>
    <cfRule type="expression" dxfId="798" priority="961" stopIfTrue="1">
      <formula>$A88="geopoint"</formula>
    </cfRule>
  </conditionalFormatting>
  <conditionalFormatting sqref="B88">
    <cfRule type="expression" dxfId="797" priority="955" stopIfTrue="1">
      <formula>OR($A88="calculate", $A88="calculate_here")</formula>
    </cfRule>
  </conditionalFormatting>
  <conditionalFormatting sqref="B88">
    <cfRule type="expression" dxfId="796" priority="953" stopIfTrue="1">
      <formula>OR($A88="date", $A88="datetime")</formula>
    </cfRule>
  </conditionalFormatting>
  <conditionalFormatting sqref="B88">
    <cfRule type="expression" dxfId="795" priority="951" stopIfTrue="1">
      <formula>$A88="image"</formula>
    </cfRule>
  </conditionalFormatting>
  <conditionalFormatting sqref="B88">
    <cfRule type="expression" dxfId="794" priority="949" stopIfTrue="1">
      <formula>OR($A88="audio", $A88="video")</formula>
    </cfRule>
  </conditionalFormatting>
  <conditionalFormatting sqref="A88:B88">
    <cfRule type="expression" dxfId="793" priority="948" stopIfTrue="1">
      <formula>$A88="comments"</formula>
    </cfRule>
    <cfRule type="expression" dxfId="792" priority="950" stopIfTrue="1">
      <formula>OR($A88="audio", $A88="video")</formula>
    </cfRule>
    <cfRule type="expression" dxfId="791" priority="952" stopIfTrue="1">
      <formula>$A88="image"</formula>
    </cfRule>
    <cfRule type="expression" dxfId="790" priority="954" stopIfTrue="1">
      <formula>OR($A88="date", $A88="datetime")</formula>
    </cfRule>
    <cfRule type="expression" dxfId="789" priority="956" stopIfTrue="1">
      <formula>OR($A88="calculate", $A88="calculate_here")</formula>
    </cfRule>
    <cfRule type="expression" dxfId="788" priority="958" stopIfTrue="1">
      <formula>$A88="note"</formula>
    </cfRule>
    <cfRule type="expression" dxfId="787" priority="960" stopIfTrue="1">
      <formula>$A88="barcode"</formula>
    </cfRule>
    <cfRule type="expression" dxfId="786" priority="962" stopIfTrue="1">
      <formula>$A88="geopoint"</formula>
    </cfRule>
    <cfRule type="expression" dxfId="785" priority="964" stopIfTrue="1">
      <formula>OR($A88="audio audit", $A88="text audit", $A88="speed violations count", $A88="speed violations list", $A88="speed violations audit")</formula>
    </cfRule>
    <cfRule type="expression" dxfId="784" priority="965" stopIfTrue="1">
      <formula>OR($A88="username", $A88="phonenumber", $A88="start", $A88="end", $A88="deviceid", $A88="subscriberid", $A88="simserial", $A88="caseid")</formula>
    </cfRule>
    <cfRule type="expression" dxfId="783" priority="967" stopIfTrue="1">
      <formula>OR(AND(LEFT($A88, 16)="select_multiple ", LEN($A88)&gt;16, NOT(ISNUMBER(SEARCH(" ", $A88, 17)))), AND(LEFT($A88, 11)="select_one ", LEN($A88)&gt;11, NOT(ISNUMBER(SEARCH(" ", $A88, 12)))))</formula>
    </cfRule>
    <cfRule type="expression" dxfId="782" priority="969" stopIfTrue="1">
      <formula>$A88="decimal"</formula>
    </cfRule>
    <cfRule type="expression" dxfId="781" priority="971" stopIfTrue="1">
      <formula>$A88="integer"</formula>
    </cfRule>
    <cfRule type="expression" dxfId="780" priority="973" stopIfTrue="1">
      <formula>$A88="text"</formula>
    </cfRule>
    <cfRule type="expression" dxfId="779" priority="974" stopIfTrue="1">
      <formula>$A88="end repeat"</formula>
    </cfRule>
    <cfRule type="expression" dxfId="778" priority="976" stopIfTrue="1">
      <formula>$A88="begin repeat"</formula>
    </cfRule>
    <cfRule type="expression" dxfId="777" priority="977" stopIfTrue="1">
      <formula>$A88="end group"</formula>
    </cfRule>
    <cfRule type="expression" dxfId="776" priority="979" stopIfTrue="1">
      <formula>$A88="begin group"</formula>
    </cfRule>
  </conditionalFormatting>
  <conditionalFormatting sqref="B88">
    <cfRule type="expression" dxfId="775" priority="947" stopIfTrue="1">
      <formula>$A88="comments"</formula>
    </cfRule>
  </conditionalFormatting>
  <conditionalFormatting sqref="B124">
    <cfRule type="expression" dxfId="774" priority="945" stopIfTrue="1">
      <formula>$A124="begin group"</formula>
    </cfRule>
  </conditionalFormatting>
  <conditionalFormatting sqref="B124">
    <cfRule type="expression" dxfId="773" priority="942" stopIfTrue="1">
      <formula>$A124="begin repeat"</formula>
    </cfRule>
  </conditionalFormatting>
  <conditionalFormatting sqref="B124">
    <cfRule type="expression" dxfId="772" priority="939" stopIfTrue="1">
      <formula>$A124="text"</formula>
    </cfRule>
  </conditionalFormatting>
  <conditionalFormatting sqref="B124">
    <cfRule type="expression" dxfId="771" priority="937" stopIfTrue="1">
      <formula>$A124="integer"</formula>
    </cfRule>
  </conditionalFormatting>
  <conditionalFormatting sqref="B124">
    <cfRule type="expression" dxfId="770" priority="935" stopIfTrue="1">
      <formula>$A124="decimal"</formula>
    </cfRule>
  </conditionalFormatting>
  <conditionalFormatting sqref="B124">
    <cfRule type="expression" dxfId="769" priority="933" stopIfTrue="1">
      <formula>OR(AND(LEFT($A124, 16)="select_multiple ", LEN($A124)&gt;16, NOT(ISNUMBER(SEARCH(" ", $A124, 17)))), AND(LEFT($A124, 11)="select_one ", LEN($A124)&gt;11, NOT(ISNUMBER(SEARCH(" ", $A124, 12)))))</formula>
    </cfRule>
  </conditionalFormatting>
  <conditionalFormatting sqref="B124">
    <cfRule type="expression" dxfId="768" priority="930" stopIfTrue="1">
      <formula>OR($A124="audio audit", $A124="text audit", $A124="speed violations count", $A124="speed violations list", $A124="speed violations audit")</formula>
    </cfRule>
  </conditionalFormatting>
  <conditionalFormatting sqref="B124">
    <cfRule type="expression" dxfId="767" priority="924" stopIfTrue="1">
      <formula>$A124="note"</formula>
    </cfRule>
    <cfRule type="expression" dxfId="766" priority="926" stopIfTrue="1">
      <formula>$A124="barcode"</formula>
    </cfRule>
    <cfRule type="expression" dxfId="765" priority="928" stopIfTrue="1">
      <formula>$A124="geopoint"</formula>
    </cfRule>
  </conditionalFormatting>
  <conditionalFormatting sqref="B124">
    <cfRule type="expression" dxfId="764" priority="922" stopIfTrue="1">
      <formula>OR($A124="calculate", $A124="calculate_here")</formula>
    </cfRule>
  </conditionalFormatting>
  <conditionalFormatting sqref="B124">
    <cfRule type="expression" dxfId="763" priority="920" stopIfTrue="1">
      <formula>OR($A124="date", $A124="datetime")</formula>
    </cfRule>
  </conditionalFormatting>
  <conditionalFormatting sqref="B124">
    <cfRule type="expression" dxfId="762" priority="918" stopIfTrue="1">
      <formula>$A124="image"</formula>
    </cfRule>
  </conditionalFormatting>
  <conditionalFormatting sqref="B124">
    <cfRule type="expression" dxfId="761" priority="916" stopIfTrue="1">
      <formula>OR($A124="audio", $A124="video")</formula>
    </cfRule>
  </conditionalFormatting>
  <conditionalFormatting sqref="A124:B124">
    <cfRule type="expression" dxfId="760" priority="915" stopIfTrue="1">
      <formula>$A124="comments"</formula>
    </cfRule>
    <cfRule type="expression" dxfId="759" priority="917" stopIfTrue="1">
      <formula>OR($A124="audio", $A124="video")</formula>
    </cfRule>
    <cfRule type="expression" dxfId="758" priority="919" stopIfTrue="1">
      <formula>$A124="image"</formula>
    </cfRule>
    <cfRule type="expression" dxfId="757" priority="921" stopIfTrue="1">
      <formula>OR($A124="date", $A124="datetime")</formula>
    </cfRule>
    <cfRule type="expression" dxfId="756" priority="923" stopIfTrue="1">
      <formula>OR($A124="calculate", $A124="calculate_here")</formula>
    </cfRule>
    <cfRule type="expression" dxfId="755" priority="925" stopIfTrue="1">
      <formula>$A124="note"</formula>
    </cfRule>
    <cfRule type="expression" dxfId="754" priority="927" stopIfTrue="1">
      <formula>$A124="barcode"</formula>
    </cfRule>
    <cfRule type="expression" dxfId="753" priority="929" stopIfTrue="1">
      <formula>$A124="geopoint"</formula>
    </cfRule>
    <cfRule type="expression" dxfId="752" priority="931" stopIfTrue="1">
      <formula>OR($A124="audio audit", $A124="text audit", $A124="speed violations count", $A124="speed violations list", $A124="speed violations audit")</formula>
    </cfRule>
    <cfRule type="expression" dxfId="751" priority="932" stopIfTrue="1">
      <formula>OR($A124="username", $A124="phonenumber", $A124="start", $A124="end", $A124="deviceid", $A124="subscriberid", $A124="simserial", $A124="caseid")</formula>
    </cfRule>
    <cfRule type="expression" dxfId="750" priority="934" stopIfTrue="1">
      <formula>OR(AND(LEFT($A124, 16)="select_multiple ", LEN($A124)&gt;16, NOT(ISNUMBER(SEARCH(" ", $A124, 17)))), AND(LEFT($A124, 11)="select_one ", LEN($A124)&gt;11, NOT(ISNUMBER(SEARCH(" ", $A124, 12)))))</formula>
    </cfRule>
    <cfRule type="expression" dxfId="749" priority="936" stopIfTrue="1">
      <formula>$A124="decimal"</formula>
    </cfRule>
    <cfRule type="expression" dxfId="748" priority="938" stopIfTrue="1">
      <formula>$A124="integer"</formula>
    </cfRule>
    <cfRule type="expression" dxfId="747" priority="940" stopIfTrue="1">
      <formula>$A124="text"</formula>
    </cfRule>
    <cfRule type="expression" dxfId="746" priority="941" stopIfTrue="1">
      <formula>$A124="end repeat"</formula>
    </cfRule>
    <cfRule type="expression" dxfId="745" priority="943" stopIfTrue="1">
      <formula>$A124="begin repeat"</formula>
    </cfRule>
    <cfRule type="expression" dxfId="744" priority="944" stopIfTrue="1">
      <formula>$A124="end group"</formula>
    </cfRule>
    <cfRule type="expression" dxfId="743" priority="946" stopIfTrue="1">
      <formula>$A124="begin group"</formula>
    </cfRule>
  </conditionalFormatting>
  <conditionalFormatting sqref="B124">
    <cfRule type="expression" dxfId="742" priority="914" stopIfTrue="1">
      <formula>$A124="comments"</formula>
    </cfRule>
  </conditionalFormatting>
  <conditionalFormatting sqref="A168">
    <cfRule type="expression" dxfId="741" priority="896" stopIfTrue="1">
      <formula>$A168="comments"</formula>
    </cfRule>
    <cfRule type="expression" dxfId="740" priority="897" stopIfTrue="1">
      <formula>OR($A168="audio", $A168="video")</formula>
    </cfRule>
    <cfRule type="expression" dxfId="739" priority="898" stopIfTrue="1">
      <formula>$A168="image"</formula>
    </cfRule>
    <cfRule type="expression" dxfId="738" priority="899" stopIfTrue="1">
      <formula>OR($A168="date", $A168="datetime")</formula>
    </cfRule>
    <cfRule type="expression" dxfId="737" priority="900" stopIfTrue="1">
      <formula>OR($A168="calculate", $A168="calculate_here")</formula>
    </cfRule>
    <cfRule type="expression" dxfId="736" priority="901" stopIfTrue="1">
      <formula>$A168="note"</formula>
    </cfRule>
    <cfRule type="expression" dxfId="735" priority="902" stopIfTrue="1">
      <formula>$A168="barcode"</formula>
    </cfRule>
    <cfRule type="expression" dxfId="734" priority="903" stopIfTrue="1">
      <formula>$A168="geopoint"</formula>
    </cfRule>
    <cfRule type="expression" dxfId="733" priority="904" stopIfTrue="1">
      <formula>OR($A168="audio audit", $A168="text audit", $A168="speed violations count", $A168="speed violations list", $A168="speed violations audit")</formula>
    </cfRule>
    <cfRule type="expression" dxfId="732" priority="905" stopIfTrue="1">
      <formula>OR($A168="username", $A168="phonenumber", $A168="start", $A168="end", $A168="deviceid", $A168="subscriberid", $A168="simserial", $A168="caseid")</formula>
    </cfRule>
    <cfRule type="expression" dxfId="731" priority="906" stopIfTrue="1">
      <formula>OR(AND(LEFT($A168, 16)="select_multiple ", LEN($A168)&gt;16, NOT(ISNUMBER(SEARCH(" ", $A168, 17)))), AND(LEFT($A168, 11)="select_one ", LEN($A168)&gt;11, NOT(ISNUMBER(SEARCH(" ", $A168, 12)))))</formula>
    </cfRule>
    <cfRule type="expression" dxfId="730" priority="907" stopIfTrue="1">
      <formula>$A168="decimal"</formula>
    </cfRule>
    <cfRule type="expression" dxfId="729" priority="908" stopIfTrue="1">
      <formula>$A168="integer"</formula>
    </cfRule>
    <cfRule type="expression" dxfId="728" priority="909" stopIfTrue="1">
      <formula>$A168="text"</formula>
    </cfRule>
    <cfRule type="expression" dxfId="727" priority="910" stopIfTrue="1">
      <formula>$A168="end repeat"</formula>
    </cfRule>
    <cfRule type="expression" dxfId="726" priority="911" stopIfTrue="1">
      <formula>$A168="begin repeat"</formula>
    </cfRule>
    <cfRule type="expression" dxfId="725" priority="912" stopIfTrue="1">
      <formula>$A168="end group"</formula>
    </cfRule>
    <cfRule type="expression" dxfId="724" priority="913" stopIfTrue="1">
      <formula>$A168="begin group"</formula>
    </cfRule>
  </conditionalFormatting>
  <conditionalFormatting sqref="K68">
    <cfRule type="expression" dxfId="723" priority="878" stopIfTrue="1">
      <formula>$A68="comments"</formula>
    </cfRule>
    <cfRule type="expression" dxfId="722" priority="879" stopIfTrue="1">
      <formula>OR($A68="audio", $A68="video")</formula>
    </cfRule>
    <cfRule type="expression" dxfId="721" priority="880" stopIfTrue="1">
      <formula>$A68="image"</formula>
    </cfRule>
    <cfRule type="expression" dxfId="720" priority="881" stopIfTrue="1">
      <formula>OR($A68="date", $A68="datetime")</formula>
    </cfRule>
    <cfRule type="expression" dxfId="719" priority="882" stopIfTrue="1">
      <formula>OR($A68="calculate", $A68="calculate_here")</formula>
    </cfRule>
    <cfRule type="expression" dxfId="718" priority="883" stopIfTrue="1">
      <formula>$A68="note"</formula>
    </cfRule>
    <cfRule type="expression" dxfId="717" priority="884" stopIfTrue="1">
      <formula>$A68="barcode"</formula>
    </cfRule>
    <cfRule type="expression" dxfId="716" priority="885" stopIfTrue="1">
      <formula>$A68="geopoint"</formula>
    </cfRule>
    <cfRule type="expression" dxfId="715" priority="886" stopIfTrue="1">
      <formula>OR($A68="audio audit", $A68="text audit", $A68="speed violations count", $A68="speed violations list", $A68="speed violations audit")</formula>
    </cfRule>
    <cfRule type="expression" dxfId="714" priority="887" stopIfTrue="1">
      <formula>OR($A68="username", $A68="phonenumber", $A68="start", $A68="end", $A68="deviceid", $A68="subscriberid", $A68="simserial", $A68="caseid")</formula>
    </cfRule>
    <cfRule type="expression" dxfId="713" priority="888" stopIfTrue="1">
      <formula>OR(AND(LEFT($A68, 16)="select_multiple ", LEN($A68)&gt;16, NOT(ISNUMBER(SEARCH(" ", $A68, 17)))), AND(LEFT($A68, 11)="select_one ", LEN($A68)&gt;11, NOT(ISNUMBER(SEARCH(" ", $A68, 12)))))</formula>
    </cfRule>
    <cfRule type="expression" dxfId="712" priority="889" stopIfTrue="1">
      <formula>$A68="decimal"</formula>
    </cfRule>
    <cfRule type="expression" dxfId="711" priority="890" stopIfTrue="1">
      <formula>$A68="integer"</formula>
    </cfRule>
    <cfRule type="expression" dxfId="710" priority="891" stopIfTrue="1">
      <formula>$A68="text"</formula>
    </cfRule>
    <cfRule type="expression" dxfId="709" priority="892" stopIfTrue="1">
      <formula>$A68="end repeat"</formula>
    </cfRule>
    <cfRule type="expression" dxfId="708" priority="893" stopIfTrue="1">
      <formula>$A68="begin repeat"</formula>
    </cfRule>
    <cfRule type="expression" dxfId="707" priority="894" stopIfTrue="1">
      <formula>$A68="end group"</formula>
    </cfRule>
    <cfRule type="expression" dxfId="706" priority="895" stopIfTrue="1">
      <formula>$A68="begin group"</formula>
    </cfRule>
  </conditionalFormatting>
  <conditionalFormatting sqref="K69">
    <cfRule type="expression" dxfId="705" priority="860" stopIfTrue="1">
      <formula>$A69="comments"</formula>
    </cfRule>
    <cfRule type="expression" dxfId="704" priority="861" stopIfTrue="1">
      <formula>OR($A69="audio", $A69="video")</formula>
    </cfRule>
    <cfRule type="expression" dxfId="703" priority="862" stopIfTrue="1">
      <formula>$A69="image"</formula>
    </cfRule>
    <cfRule type="expression" dxfId="702" priority="863" stopIfTrue="1">
      <formula>OR($A69="date", $A69="datetime")</formula>
    </cfRule>
    <cfRule type="expression" dxfId="701" priority="864" stopIfTrue="1">
      <formula>OR($A69="calculate", $A69="calculate_here")</formula>
    </cfRule>
    <cfRule type="expression" dxfId="700" priority="865" stopIfTrue="1">
      <formula>$A69="note"</formula>
    </cfRule>
    <cfRule type="expression" dxfId="699" priority="866" stopIfTrue="1">
      <formula>$A69="barcode"</formula>
    </cfRule>
    <cfRule type="expression" dxfId="698" priority="867" stopIfTrue="1">
      <formula>$A69="geopoint"</formula>
    </cfRule>
    <cfRule type="expression" dxfId="697" priority="868" stopIfTrue="1">
      <formula>OR($A69="audio audit", $A69="text audit", $A69="speed violations count", $A69="speed violations list", $A69="speed violations audit")</formula>
    </cfRule>
    <cfRule type="expression" dxfId="696" priority="869" stopIfTrue="1">
      <formula>OR($A69="username", $A69="phonenumber", $A69="start", $A69="end", $A69="deviceid", $A69="subscriberid", $A69="simserial", $A69="caseid")</formula>
    </cfRule>
    <cfRule type="expression" dxfId="695" priority="870" stopIfTrue="1">
      <formula>OR(AND(LEFT($A69, 16)="select_multiple ", LEN($A69)&gt;16, NOT(ISNUMBER(SEARCH(" ", $A69, 17)))), AND(LEFT($A69, 11)="select_one ", LEN($A69)&gt;11, NOT(ISNUMBER(SEARCH(" ", $A69, 12)))))</formula>
    </cfRule>
    <cfRule type="expression" dxfId="694" priority="871" stopIfTrue="1">
      <formula>$A69="decimal"</formula>
    </cfRule>
    <cfRule type="expression" dxfId="693" priority="872" stopIfTrue="1">
      <formula>$A69="integer"</formula>
    </cfRule>
    <cfRule type="expression" dxfId="692" priority="873" stopIfTrue="1">
      <formula>$A69="text"</formula>
    </cfRule>
    <cfRule type="expression" dxfId="691" priority="874" stopIfTrue="1">
      <formula>$A69="end repeat"</formula>
    </cfRule>
    <cfRule type="expression" dxfId="690" priority="875" stopIfTrue="1">
      <formula>$A69="begin repeat"</formula>
    </cfRule>
    <cfRule type="expression" dxfId="689" priority="876" stopIfTrue="1">
      <formula>$A69="end group"</formula>
    </cfRule>
    <cfRule type="expression" dxfId="688" priority="877" stopIfTrue="1">
      <formula>$A69="begin group"</formula>
    </cfRule>
  </conditionalFormatting>
  <conditionalFormatting sqref="K70">
    <cfRule type="expression" dxfId="687" priority="842" stopIfTrue="1">
      <formula>$A70="comments"</formula>
    </cfRule>
    <cfRule type="expression" dxfId="686" priority="843" stopIfTrue="1">
      <formula>OR($A70="audio", $A70="video")</formula>
    </cfRule>
    <cfRule type="expression" dxfId="685" priority="844" stopIfTrue="1">
      <formula>$A70="image"</formula>
    </cfRule>
    <cfRule type="expression" dxfId="684" priority="845" stopIfTrue="1">
      <formula>OR($A70="date", $A70="datetime")</formula>
    </cfRule>
    <cfRule type="expression" dxfId="683" priority="846" stopIfTrue="1">
      <formula>OR($A70="calculate", $A70="calculate_here")</formula>
    </cfRule>
    <cfRule type="expression" dxfId="682" priority="847" stopIfTrue="1">
      <formula>$A70="note"</formula>
    </cfRule>
    <cfRule type="expression" dxfId="681" priority="848" stopIfTrue="1">
      <formula>$A70="barcode"</formula>
    </cfRule>
    <cfRule type="expression" dxfId="680" priority="849" stopIfTrue="1">
      <formula>$A70="geopoint"</formula>
    </cfRule>
    <cfRule type="expression" dxfId="679" priority="850" stopIfTrue="1">
      <formula>OR($A70="audio audit", $A70="text audit", $A70="speed violations count", $A70="speed violations list", $A70="speed violations audit")</formula>
    </cfRule>
    <cfRule type="expression" dxfId="678" priority="851" stopIfTrue="1">
      <formula>OR($A70="username", $A70="phonenumber", $A70="start", $A70="end", $A70="deviceid", $A70="subscriberid", $A70="simserial", $A70="caseid")</formula>
    </cfRule>
    <cfRule type="expression" dxfId="677" priority="852" stopIfTrue="1">
      <formula>OR(AND(LEFT($A70, 16)="select_multiple ", LEN($A70)&gt;16, NOT(ISNUMBER(SEARCH(" ", $A70, 17)))), AND(LEFT($A70, 11)="select_one ", LEN($A70)&gt;11, NOT(ISNUMBER(SEARCH(" ", $A70, 12)))))</formula>
    </cfRule>
    <cfRule type="expression" dxfId="676" priority="853" stopIfTrue="1">
      <formula>$A70="decimal"</formula>
    </cfRule>
    <cfRule type="expression" dxfId="675" priority="854" stopIfTrue="1">
      <formula>$A70="integer"</formula>
    </cfRule>
    <cfRule type="expression" dxfId="674" priority="855" stopIfTrue="1">
      <formula>$A70="text"</formula>
    </cfRule>
    <cfRule type="expression" dxfId="673" priority="856" stopIfTrue="1">
      <formula>$A70="end repeat"</formula>
    </cfRule>
    <cfRule type="expression" dxfId="672" priority="857" stopIfTrue="1">
      <formula>$A70="begin repeat"</formula>
    </cfRule>
    <cfRule type="expression" dxfId="671" priority="858" stopIfTrue="1">
      <formula>$A70="end group"</formula>
    </cfRule>
    <cfRule type="expression" dxfId="670" priority="859" stopIfTrue="1">
      <formula>$A70="begin group"</formula>
    </cfRule>
  </conditionalFormatting>
  <conditionalFormatting sqref="K71">
    <cfRule type="expression" dxfId="669" priority="824" stopIfTrue="1">
      <formula>$A71="comments"</formula>
    </cfRule>
    <cfRule type="expression" dxfId="668" priority="825" stopIfTrue="1">
      <formula>OR($A71="audio", $A71="video")</formula>
    </cfRule>
    <cfRule type="expression" dxfId="667" priority="826" stopIfTrue="1">
      <formula>$A71="image"</formula>
    </cfRule>
    <cfRule type="expression" dxfId="666" priority="827" stopIfTrue="1">
      <formula>OR($A71="date", $A71="datetime")</formula>
    </cfRule>
    <cfRule type="expression" dxfId="665" priority="828" stopIfTrue="1">
      <formula>OR($A71="calculate", $A71="calculate_here")</formula>
    </cfRule>
    <cfRule type="expression" dxfId="664" priority="829" stopIfTrue="1">
      <formula>$A71="note"</formula>
    </cfRule>
    <cfRule type="expression" dxfId="663" priority="830" stopIfTrue="1">
      <formula>$A71="barcode"</formula>
    </cfRule>
    <cfRule type="expression" dxfId="662" priority="831" stopIfTrue="1">
      <formula>$A71="geopoint"</formula>
    </cfRule>
    <cfRule type="expression" dxfId="661" priority="832" stopIfTrue="1">
      <formula>OR($A71="audio audit", $A71="text audit", $A71="speed violations count", $A71="speed violations list", $A71="speed violations audit")</formula>
    </cfRule>
    <cfRule type="expression" dxfId="660" priority="833" stopIfTrue="1">
      <formula>OR($A71="username", $A71="phonenumber", $A71="start", $A71="end", $A71="deviceid", $A71="subscriberid", $A71="simserial", $A71="caseid")</formula>
    </cfRule>
    <cfRule type="expression" dxfId="659" priority="834" stopIfTrue="1">
      <formula>OR(AND(LEFT($A71, 16)="select_multiple ", LEN($A71)&gt;16, NOT(ISNUMBER(SEARCH(" ", $A71, 17)))), AND(LEFT($A71, 11)="select_one ", LEN($A71)&gt;11, NOT(ISNUMBER(SEARCH(" ", $A71, 12)))))</formula>
    </cfRule>
    <cfRule type="expression" dxfId="658" priority="835" stopIfTrue="1">
      <formula>$A71="decimal"</formula>
    </cfRule>
    <cfRule type="expression" dxfId="657" priority="836" stopIfTrue="1">
      <formula>$A71="integer"</formula>
    </cfRule>
    <cfRule type="expression" dxfId="656" priority="837" stopIfTrue="1">
      <formula>$A71="text"</formula>
    </cfRule>
    <cfRule type="expression" dxfId="655" priority="838" stopIfTrue="1">
      <formula>$A71="end repeat"</formula>
    </cfRule>
    <cfRule type="expression" dxfId="654" priority="839" stopIfTrue="1">
      <formula>$A71="begin repeat"</formula>
    </cfRule>
    <cfRule type="expression" dxfId="653" priority="840" stopIfTrue="1">
      <formula>$A71="end group"</formula>
    </cfRule>
    <cfRule type="expression" dxfId="652" priority="841" stopIfTrue="1">
      <formula>$A71="begin group"</formula>
    </cfRule>
  </conditionalFormatting>
  <conditionalFormatting sqref="K72">
    <cfRule type="expression" dxfId="651" priority="806" stopIfTrue="1">
      <formula>$A72="comments"</formula>
    </cfRule>
    <cfRule type="expression" dxfId="650" priority="807" stopIfTrue="1">
      <formula>OR($A72="audio", $A72="video")</formula>
    </cfRule>
    <cfRule type="expression" dxfId="649" priority="808" stopIfTrue="1">
      <formula>$A72="image"</formula>
    </cfRule>
    <cfRule type="expression" dxfId="648" priority="809" stopIfTrue="1">
      <formula>OR($A72="date", $A72="datetime")</formula>
    </cfRule>
    <cfRule type="expression" dxfId="647" priority="810" stopIfTrue="1">
      <formula>OR($A72="calculate", $A72="calculate_here")</formula>
    </cfRule>
    <cfRule type="expression" dxfId="646" priority="811" stopIfTrue="1">
      <formula>$A72="note"</formula>
    </cfRule>
    <cfRule type="expression" dxfId="645" priority="812" stopIfTrue="1">
      <formula>$A72="barcode"</formula>
    </cfRule>
    <cfRule type="expression" dxfId="644" priority="813" stopIfTrue="1">
      <formula>$A72="geopoint"</formula>
    </cfRule>
    <cfRule type="expression" dxfId="643" priority="814" stopIfTrue="1">
      <formula>OR($A72="audio audit", $A72="text audit", $A72="speed violations count", $A72="speed violations list", $A72="speed violations audit")</formula>
    </cfRule>
    <cfRule type="expression" dxfId="642" priority="815" stopIfTrue="1">
      <formula>OR($A72="username", $A72="phonenumber", $A72="start", $A72="end", $A72="deviceid", $A72="subscriberid", $A72="simserial", $A72="caseid")</formula>
    </cfRule>
    <cfRule type="expression" dxfId="641" priority="816" stopIfTrue="1">
      <formula>OR(AND(LEFT($A72, 16)="select_multiple ", LEN($A72)&gt;16, NOT(ISNUMBER(SEARCH(" ", $A72, 17)))), AND(LEFT($A72, 11)="select_one ", LEN($A72)&gt;11, NOT(ISNUMBER(SEARCH(" ", $A72, 12)))))</formula>
    </cfRule>
    <cfRule type="expression" dxfId="640" priority="817" stopIfTrue="1">
      <formula>$A72="decimal"</formula>
    </cfRule>
    <cfRule type="expression" dxfId="639" priority="818" stopIfTrue="1">
      <formula>$A72="integer"</formula>
    </cfRule>
    <cfRule type="expression" dxfId="638" priority="819" stopIfTrue="1">
      <formula>$A72="text"</formula>
    </cfRule>
    <cfRule type="expression" dxfId="637" priority="820" stopIfTrue="1">
      <formula>$A72="end repeat"</formula>
    </cfRule>
    <cfRule type="expression" dxfId="636" priority="821" stopIfTrue="1">
      <formula>$A72="begin repeat"</formula>
    </cfRule>
    <cfRule type="expression" dxfId="635" priority="822" stopIfTrue="1">
      <formula>$A72="end group"</formula>
    </cfRule>
    <cfRule type="expression" dxfId="634" priority="823" stopIfTrue="1">
      <formula>$A72="begin group"</formula>
    </cfRule>
  </conditionalFormatting>
  <conditionalFormatting sqref="A177">
    <cfRule type="expression" dxfId="633" priority="788" stopIfTrue="1">
      <formula>$A177="comments"</formula>
    </cfRule>
    <cfRule type="expression" dxfId="632" priority="789" stopIfTrue="1">
      <formula>OR($A177="audio", $A177="video")</formula>
    </cfRule>
    <cfRule type="expression" dxfId="631" priority="790" stopIfTrue="1">
      <formula>$A177="image"</formula>
    </cfRule>
    <cfRule type="expression" dxfId="630" priority="791" stopIfTrue="1">
      <formula>OR($A177="date", $A177="datetime")</formula>
    </cfRule>
    <cfRule type="expression" dxfId="629" priority="792" stopIfTrue="1">
      <formula>OR($A177="calculate", $A177="calculate_here")</formula>
    </cfRule>
    <cfRule type="expression" dxfId="628" priority="793" stopIfTrue="1">
      <formula>$A177="note"</formula>
    </cfRule>
    <cfRule type="expression" dxfId="627" priority="794" stopIfTrue="1">
      <formula>$A177="barcode"</formula>
    </cfRule>
    <cfRule type="expression" dxfId="626" priority="795" stopIfTrue="1">
      <formula>$A177="geopoint"</formula>
    </cfRule>
    <cfRule type="expression" dxfId="625" priority="796" stopIfTrue="1">
      <formula>OR($A177="audio audit", $A177="text audit", $A177="speed violations count", $A177="speed violations list", $A177="speed violations audit")</formula>
    </cfRule>
    <cfRule type="expression" dxfId="624" priority="797" stopIfTrue="1">
      <formula>OR($A177="username", $A177="phonenumber", $A177="start", $A177="end", $A177="deviceid", $A177="subscriberid", $A177="simserial", $A177="caseid")</formula>
    </cfRule>
    <cfRule type="expression" dxfId="623" priority="798" stopIfTrue="1">
      <formula>OR(AND(LEFT($A177, 16)="select_multiple ", LEN($A177)&gt;16, NOT(ISNUMBER(SEARCH(" ", $A177, 17)))), AND(LEFT($A177, 11)="select_one ", LEN($A177)&gt;11, NOT(ISNUMBER(SEARCH(" ", $A177, 12)))))</formula>
    </cfRule>
    <cfRule type="expression" dxfId="622" priority="799" stopIfTrue="1">
      <formula>$A177="decimal"</formula>
    </cfRule>
    <cfRule type="expression" dxfId="621" priority="800" stopIfTrue="1">
      <formula>$A177="integer"</formula>
    </cfRule>
    <cfRule type="expression" dxfId="620" priority="801" stopIfTrue="1">
      <formula>$A177="text"</formula>
    </cfRule>
    <cfRule type="expression" dxfId="619" priority="802" stopIfTrue="1">
      <formula>$A177="end repeat"</formula>
    </cfRule>
    <cfRule type="expression" dxfId="618" priority="803" stopIfTrue="1">
      <formula>$A177="begin repeat"</formula>
    </cfRule>
    <cfRule type="expression" dxfId="617" priority="804" stopIfTrue="1">
      <formula>$A177="end group"</formula>
    </cfRule>
    <cfRule type="expression" dxfId="616" priority="805" stopIfTrue="1">
      <formula>$A177="begin group"</formula>
    </cfRule>
  </conditionalFormatting>
  <conditionalFormatting sqref="A178">
    <cfRule type="expression" dxfId="615" priority="770" stopIfTrue="1">
      <formula>$A178="comments"</formula>
    </cfRule>
    <cfRule type="expression" dxfId="614" priority="771" stopIfTrue="1">
      <formula>OR($A178="audio", $A178="video")</formula>
    </cfRule>
    <cfRule type="expression" dxfId="613" priority="772" stopIfTrue="1">
      <formula>$A178="image"</formula>
    </cfRule>
    <cfRule type="expression" dxfId="612" priority="773" stopIfTrue="1">
      <formula>OR($A178="date", $A178="datetime")</formula>
    </cfRule>
    <cfRule type="expression" dxfId="611" priority="774" stopIfTrue="1">
      <formula>OR($A178="calculate", $A178="calculate_here")</formula>
    </cfRule>
    <cfRule type="expression" dxfId="610" priority="775" stopIfTrue="1">
      <formula>$A178="note"</formula>
    </cfRule>
    <cfRule type="expression" dxfId="609" priority="776" stopIfTrue="1">
      <formula>$A178="barcode"</formula>
    </cfRule>
    <cfRule type="expression" dxfId="608" priority="777" stopIfTrue="1">
      <formula>$A178="geopoint"</formula>
    </cfRule>
    <cfRule type="expression" dxfId="607" priority="778" stopIfTrue="1">
      <formula>OR($A178="audio audit", $A178="text audit", $A178="speed violations count", $A178="speed violations list", $A178="speed violations audit")</formula>
    </cfRule>
    <cfRule type="expression" dxfId="606" priority="779" stopIfTrue="1">
      <formula>OR($A178="username", $A178="phonenumber", $A178="start", $A178="end", $A178="deviceid", $A178="subscriberid", $A178="simserial", $A178="caseid")</formula>
    </cfRule>
    <cfRule type="expression" dxfId="605" priority="780" stopIfTrue="1">
      <formula>OR(AND(LEFT($A178, 16)="select_multiple ", LEN($A178)&gt;16, NOT(ISNUMBER(SEARCH(" ", $A178, 17)))), AND(LEFT($A178, 11)="select_one ", LEN($A178)&gt;11, NOT(ISNUMBER(SEARCH(" ", $A178, 12)))))</formula>
    </cfRule>
    <cfRule type="expression" dxfId="604" priority="781" stopIfTrue="1">
      <formula>$A178="decimal"</formula>
    </cfRule>
    <cfRule type="expression" dxfId="603" priority="782" stopIfTrue="1">
      <formula>$A178="integer"</formula>
    </cfRule>
    <cfRule type="expression" dxfId="602" priority="783" stopIfTrue="1">
      <formula>$A178="text"</formula>
    </cfRule>
    <cfRule type="expression" dxfId="601" priority="784" stopIfTrue="1">
      <formula>$A178="end repeat"</formula>
    </cfRule>
    <cfRule type="expression" dxfId="600" priority="785" stopIfTrue="1">
      <formula>$A178="begin repeat"</formula>
    </cfRule>
    <cfRule type="expression" dxfId="599" priority="786" stopIfTrue="1">
      <formula>$A178="end group"</formula>
    </cfRule>
    <cfRule type="expression" dxfId="598" priority="787" stopIfTrue="1">
      <formula>$A178="begin group"</formula>
    </cfRule>
  </conditionalFormatting>
  <conditionalFormatting sqref="I65:I67">
    <cfRule type="expression" dxfId="597" priority="768" stopIfTrue="1">
      <formula>$A65="begin group"</formula>
    </cfRule>
  </conditionalFormatting>
  <conditionalFormatting sqref="I65:I67">
    <cfRule type="expression" dxfId="596" priority="765" stopIfTrue="1">
      <formula>$A65="begin repeat"</formula>
    </cfRule>
  </conditionalFormatting>
  <conditionalFormatting sqref="I65:I67">
    <cfRule type="expression" dxfId="595" priority="750" stopIfTrue="1">
      <formula>$A65="comments"</formula>
    </cfRule>
    <cfRule type="expression" dxfId="594" priority="751" stopIfTrue="1">
      <formula>OR($A65="audio", $A65="video")</formula>
    </cfRule>
    <cfRule type="expression" dxfId="593" priority="752" stopIfTrue="1">
      <formula>$A65="image"</formula>
    </cfRule>
    <cfRule type="expression" dxfId="592" priority="753" stopIfTrue="1">
      <formula>OR($A65="date", $A65="datetime")</formula>
    </cfRule>
    <cfRule type="expression" dxfId="591" priority="754" stopIfTrue="1">
      <formula>OR($A65="calculate", $A65="calculate_here")</formula>
    </cfRule>
    <cfRule type="expression" dxfId="590" priority="755" stopIfTrue="1">
      <formula>$A65="note"</formula>
    </cfRule>
    <cfRule type="expression" dxfId="589" priority="756" stopIfTrue="1">
      <formula>$A65="barcode"</formula>
    </cfRule>
    <cfRule type="expression" dxfId="588" priority="757" stopIfTrue="1">
      <formula>$A65="geopoint"</formula>
    </cfRule>
    <cfRule type="expression" dxfId="587" priority="758" stopIfTrue="1">
      <formula>OR($A65="audio audit", $A65="text audit", $A65="speed violations count", $A65="speed violations list", $A65="speed violations audit")</formula>
    </cfRule>
    <cfRule type="expression" dxfId="586" priority="759" stopIfTrue="1">
      <formula>OR($A65="username", $A65="phonenumber", $A65="start", $A65="end", $A65="deviceid", $A65="subscriberid", $A65="simserial", $A65="caseid")</formula>
    </cfRule>
    <cfRule type="expression" dxfId="585" priority="760" stopIfTrue="1">
      <formula>OR(AND(LEFT($A65, 16)="select_multiple ", LEN($A65)&gt;16, NOT(ISNUMBER(SEARCH(" ", $A65, 17)))), AND(LEFT($A65, 11)="select_one ", LEN($A65)&gt;11, NOT(ISNUMBER(SEARCH(" ", $A65, 12)))))</formula>
    </cfRule>
    <cfRule type="expression" dxfId="584" priority="761" stopIfTrue="1">
      <formula>$A65="decimal"</formula>
    </cfRule>
    <cfRule type="expression" dxfId="583" priority="762" stopIfTrue="1">
      <formula>$A65="integer"</formula>
    </cfRule>
    <cfRule type="expression" dxfId="582" priority="763" stopIfTrue="1">
      <formula>$A65="text"</formula>
    </cfRule>
    <cfRule type="expression" dxfId="581" priority="764" stopIfTrue="1">
      <formula>$A65="end repeat"</formula>
    </cfRule>
    <cfRule type="expression" dxfId="580" priority="766" stopIfTrue="1">
      <formula>$A65="begin repeat"</formula>
    </cfRule>
    <cfRule type="expression" dxfId="579" priority="767" stopIfTrue="1">
      <formula>$A65="end group"</formula>
    </cfRule>
    <cfRule type="expression" dxfId="578" priority="769" stopIfTrue="1">
      <formula>$A65="begin group"</formula>
    </cfRule>
  </conditionalFormatting>
  <conditionalFormatting sqref="I65:I67">
    <cfRule type="expression" dxfId="577" priority="732" stopIfTrue="1">
      <formula>$A65="comments"</formula>
    </cfRule>
    <cfRule type="expression" dxfId="576" priority="733" stopIfTrue="1">
      <formula>OR($A65="audio", $A65="video")</formula>
    </cfRule>
    <cfRule type="expression" dxfId="575" priority="734" stopIfTrue="1">
      <formula>$A65="image"</formula>
    </cfRule>
    <cfRule type="expression" dxfId="574" priority="735" stopIfTrue="1">
      <formula>OR($A65="date", $A65="datetime")</formula>
    </cfRule>
    <cfRule type="expression" dxfId="573" priority="736" stopIfTrue="1">
      <formula>OR($A65="calculate", $A65="calculate_here")</formula>
    </cfRule>
    <cfRule type="expression" dxfId="572" priority="737" stopIfTrue="1">
      <formula>$A65="note"</formula>
    </cfRule>
    <cfRule type="expression" dxfId="571" priority="738" stopIfTrue="1">
      <formula>$A65="barcode"</formula>
    </cfRule>
    <cfRule type="expression" dxfId="570" priority="739" stopIfTrue="1">
      <formula>$A65="geopoint"</formula>
    </cfRule>
    <cfRule type="expression" dxfId="569" priority="740" stopIfTrue="1">
      <formula>OR($A65="audio audit", $A65="text audit", $A65="speed violations count", $A65="speed violations list", $A65="speed violations audit")</formula>
    </cfRule>
    <cfRule type="expression" dxfId="568" priority="741" stopIfTrue="1">
      <formula>OR($A65="username", $A65="phonenumber", $A65="start", $A65="end", $A65="deviceid", $A65="subscriberid", $A65="simserial", $A65="caseid")</formula>
    </cfRule>
    <cfRule type="expression" dxfId="567" priority="742" stopIfTrue="1">
      <formula>OR(AND(LEFT($A65, 16)="select_multiple ", LEN($A65)&gt;16, NOT(ISNUMBER(SEARCH(" ", $A65, 17)))), AND(LEFT($A65, 11)="select_one ", LEN($A65)&gt;11, NOT(ISNUMBER(SEARCH(" ", $A65, 12)))))</formula>
    </cfRule>
    <cfRule type="expression" dxfId="566" priority="743" stopIfTrue="1">
      <formula>$A65="decimal"</formula>
    </cfRule>
    <cfRule type="expression" dxfId="565" priority="744" stopIfTrue="1">
      <formula>$A65="integer"</formula>
    </cfRule>
    <cfRule type="expression" dxfId="564" priority="745" stopIfTrue="1">
      <formula>$A65="text"</formula>
    </cfRule>
    <cfRule type="expression" dxfId="563" priority="746" stopIfTrue="1">
      <formula>$A65="end repeat"</formula>
    </cfRule>
    <cfRule type="expression" dxfId="562" priority="747" stopIfTrue="1">
      <formula>$A65="begin repeat"</formula>
    </cfRule>
    <cfRule type="expression" dxfId="561" priority="748" stopIfTrue="1">
      <formula>$A65="end group"</formula>
    </cfRule>
    <cfRule type="expression" dxfId="560" priority="749" stopIfTrue="1">
      <formula>$A65="begin group"</formula>
    </cfRule>
  </conditionalFormatting>
  <conditionalFormatting sqref="I65:I67">
    <cfRule type="expression" dxfId="559" priority="731" stopIfTrue="1">
      <formula>$A65="begin group"</formula>
    </cfRule>
  </conditionalFormatting>
  <conditionalFormatting sqref="I65:I67">
    <cfRule type="expression" dxfId="558" priority="730" stopIfTrue="1">
      <formula>$A65="begin repeat"</formula>
    </cfRule>
  </conditionalFormatting>
  <conditionalFormatting sqref="I65:I67">
    <cfRule type="expression" dxfId="557" priority="729" stopIfTrue="1">
      <formula>$A65="begin group"</formula>
    </cfRule>
  </conditionalFormatting>
  <conditionalFormatting sqref="I65:I67">
    <cfRule type="expression" dxfId="556" priority="728" stopIfTrue="1">
      <formula>$A65="begin repeat"</formula>
    </cfRule>
  </conditionalFormatting>
  <conditionalFormatting sqref="I65:I67">
    <cfRule type="expression" dxfId="555" priority="727" stopIfTrue="1">
      <formula>$A65="begin group"</formula>
    </cfRule>
  </conditionalFormatting>
  <conditionalFormatting sqref="I65:I67">
    <cfRule type="expression" dxfId="554" priority="726" stopIfTrue="1">
      <formula>$A65="begin repeat"</formula>
    </cfRule>
  </conditionalFormatting>
  <conditionalFormatting sqref="I64">
    <cfRule type="expression" dxfId="553" priority="724" stopIfTrue="1">
      <formula>$A64="begin group"</formula>
    </cfRule>
  </conditionalFormatting>
  <conditionalFormatting sqref="I64">
    <cfRule type="expression" dxfId="552" priority="721" stopIfTrue="1">
      <formula>$A64="begin repeat"</formula>
    </cfRule>
  </conditionalFormatting>
  <conditionalFormatting sqref="I64">
    <cfRule type="expression" dxfId="551" priority="706" stopIfTrue="1">
      <formula>$A64="comments"</formula>
    </cfRule>
    <cfRule type="expression" dxfId="550" priority="707" stopIfTrue="1">
      <formula>OR($A64="audio", $A64="video")</formula>
    </cfRule>
    <cfRule type="expression" dxfId="549" priority="708" stopIfTrue="1">
      <formula>$A64="image"</formula>
    </cfRule>
    <cfRule type="expression" dxfId="548" priority="709" stopIfTrue="1">
      <formula>OR($A64="date", $A64="datetime")</formula>
    </cfRule>
    <cfRule type="expression" dxfId="547" priority="710" stopIfTrue="1">
      <formula>OR($A64="calculate", $A64="calculate_here")</formula>
    </cfRule>
    <cfRule type="expression" dxfId="546" priority="711" stopIfTrue="1">
      <formula>$A64="note"</formula>
    </cfRule>
    <cfRule type="expression" dxfId="545" priority="712" stopIfTrue="1">
      <formula>$A64="barcode"</formula>
    </cfRule>
    <cfRule type="expression" dxfId="544" priority="713" stopIfTrue="1">
      <formula>$A64="geopoint"</formula>
    </cfRule>
    <cfRule type="expression" dxfId="543" priority="714" stopIfTrue="1">
      <formula>OR($A64="audio audit", $A64="text audit", $A64="speed violations count", $A64="speed violations list", $A64="speed violations audit")</formula>
    </cfRule>
    <cfRule type="expression" dxfId="542" priority="715" stopIfTrue="1">
      <formula>OR($A64="username", $A64="phonenumber", $A64="start", $A64="end", $A64="deviceid", $A64="subscriberid", $A64="simserial", $A64="caseid")</formula>
    </cfRule>
    <cfRule type="expression" dxfId="541" priority="716" stopIfTrue="1">
      <formula>OR(AND(LEFT($A64, 16)="select_multiple ", LEN($A64)&gt;16, NOT(ISNUMBER(SEARCH(" ", $A64, 17)))), AND(LEFT($A64, 11)="select_one ", LEN($A64)&gt;11, NOT(ISNUMBER(SEARCH(" ", $A64, 12)))))</formula>
    </cfRule>
    <cfRule type="expression" dxfId="540" priority="717" stopIfTrue="1">
      <formula>$A64="decimal"</formula>
    </cfRule>
    <cfRule type="expression" dxfId="539" priority="718" stopIfTrue="1">
      <formula>$A64="integer"</formula>
    </cfRule>
    <cfRule type="expression" dxfId="538" priority="719" stopIfTrue="1">
      <formula>$A64="text"</formula>
    </cfRule>
    <cfRule type="expression" dxfId="537" priority="720" stopIfTrue="1">
      <formula>$A64="end repeat"</formula>
    </cfRule>
    <cfRule type="expression" dxfId="536" priority="722" stopIfTrue="1">
      <formula>$A64="begin repeat"</formula>
    </cfRule>
    <cfRule type="expression" dxfId="535" priority="723" stopIfTrue="1">
      <formula>$A64="end group"</formula>
    </cfRule>
    <cfRule type="expression" dxfId="534" priority="725" stopIfTrue="1">
      <formula>$A64="begin group"</formula>
    </cfRule>
  </conditionalFormatting>
  <conditionalFormatting sqref="I64">
    <cfRule type="expression" dxfId="533" priority="688" stopIfTrue="1">
      <formula>$A64="comments"</formula>
    </cfRule>
    <cfRule type="expression" dxfId="532" priority="689" stopIfTrue="1">
      <formula>OR($A64="audio", $A64="video")</formula>
    </cfRule>
    <cfRule type="expression" dxfId="531" priority="690" stopIfTrue="1">
      <formula>$A64="image"</formula>
    </cfRule>
    <cfRule type="expression" dxfId="530" priority="691" stopIfTrue="1">
      <formula>OR($A64="date", $A64="datetime")</formula>
    </cfRule>
    <cfRule type="expression" dxfId="529" priority="692" stopIfTrue="1">
      <formula>OR($A64="calculate", $A64="calculate_here")</formula>
    </cfRule>
    <cfRule type="expression" dxfId="528" priority="693" stopIfTrue="1">
      <formula>$A64="note"</formula>
    </cfRule>
    <cfRule type="expression" dxfId="527" priority="694" stopIfTrue="1">
      <formula>$A64="barcode"</formula>
    </cfRule>
    <cfRule type="expression" dxfId="526" priority="695" stopIfTrue="1">
      <formula>$A64="geopoint"</formula>
    </cfRule>
    <cfRule type="expression" dxfId="525" priority="696" stopIfTrue="1">
      <formula>OR($A64="audio audit", $A64="text audit", $A64="speed violations count", $A64="speed violations list", $A64="speed violations audit")</formula>
    </cfRule>
    <cfRule type="expression" dxfId="524" priority="697" stopIfTrue="1">
      <formula>OR($A64="username", $A64="phonenumber", $A64="start", $A64="end", $A64="deviceid", $A64="subscriberid", $A64="simserial", $A64="caseid")</formula>
    </cfRule>
    <cfRule type="expression" dxfId="523" priority="698" stopIfTrue="1">
      <formula>OR(AND(LEFT($A64, 16)="select_multiple ", LEN($A64)&gt;16, NOT(ISNUMBER(SEARCH(" ", $A64, 17)))), AND(LEFT($A64, 11)="select_one ", LEN($A64)&gt;11, NOT(ISNUMBER(SEARCH(" ", $A64, 12)))))</formula>
    </cfRule>
    <cfRule type="expression" dxfId="522" priority="699" stopIfTrue="1">
      <formula>$A64="decimal"</formula>
    </cfRule>
    <cfRule type="expression" dxfId="521" priority="700" stopIfTrue="1">
      <formula>$A64="integer"</formula>
    </cfRule>
    <cfRule type="expression" dxfId="520" priority="701" stopIfTrue="1">
      <formula>$A64="text"</formula>
    </cfRule>
    <cfRule type="expression" dxfId="519" priority="702" stopIfTrue="1">
      <formula>$A64="end repeat"</formula>
    </cfRule>
    <cfRule type="expression" dxfId="518" priority="703" stopIfTrue="1">
      <formula>$A64="begin repeat"</formula>
    </cfRule>
    <cfRule type="expression" dxfId="517" priority="704" stopIfTrue="1">
      <formula>$A64="end group"</formula>
    </cfRule>
    <cfRule type="expression" dxfId="516" priority="705" stopIfTrue="1">
      <formula>$A64="begin group"</formula>
    </cfRule>
  </conditionalFormatting>
  <conditionalFormatting sqref="I64">
    <cfRule type="expression" dxfId="515" priority="687" stopIfTrue="1">
      <formula>$A64="begin group"</formula>
    </cfRule>
  </conditionalFormatting>
  <conditionalFormatting sqref="I64">
    <cfRule type="expression" dxfId="514" priority="686" stopIfTrue="1">
      <formula>$A64="begin repeat"</formula>
    </cfRule>
  </conditionalFormatting>
  <conditionalFormatting sqref="I64">
    <cfRule type="expression" dxfId="513" priority="685" stopIfTrue="1">
      <formula>$A64="begin group"</formula>
    </cfRule>
  </conditionalFormatting>
  <conditionalFormatting sqref="I64">
    <cfRule type="expression" dxfId="512" priority="684" stopIfTrue="1">
      <formula>$A64="begin repeat"</formula>
    </cfRule>
  </conditionalFormatting>
  <conditionalFormatting sqref="I64">
    <cfRule type="expression" dxfId="511" priority="683" stopIfTrue="1">
      <formula>$A64="begin group"</formula>
    </cfRule>
  </conditionalFormatting>
  <conditionalFormatting sqref="I64">
    <cfRule type="expression" dxfId="510" priority="682" stopIfTrue="1">
      <formula>$A64="begin repeat"</formula>
    </cfRule>
  </conditionalFormatting>
  <conditionalFormatting sqref="I66:I67">
    <cfRule type="expression" dxfId="509" priority="681" stopIfTrue="1">
      <formula>$A66="begin group"</formula>
    </cfRule>
  </conditionalFormatting>
  <conditionalFormatting sqref="I66:I67">
    <cfRule type="expression" dxfId="508" priority="680" stopIfTrue="1">
      <formula>$A66="begin repeat"</formula>
    </cfRule>
  </conditionalFormatting>
  <conditionalFormatting sqref="I66:I67">
    <cfRule type="expression" dxfId="507" priority="678" stopIfTrue="1">
      <formula>$A66="begin group"</formula>
    </cfRule>
  </conditionalFormatting>
  <conditionalFormatting sqref="I66:I67">
    <cfRule type="expression" dxfId="506" priority="675" stopIfTrue="1">
      <formula>$A66="begin repeat"</formula>
    </cfRule>
  </conditionalFormatting>
  <conditionalFormatting sqref="I66:I67">
    <cfRule type="expression" dxfId="505" priority="660" stopIfTrue="1">
      <formula>$A66="comments"</formula>
    </cfRule>
    <cfRule type="expression" dxfId="504" priority="661" stopIfTrue="1">
      <formula>OR($A66="audio", $A66="video")</formula>
    </cfRule>
    <cfRule type="expression" dxfId="503" priority="662" stopIfTrue="1">
      <formula>$A66="image"</formula>
    </cfRule>
    <cfRule type="expression" dxfId="502" priority="663" stopIfTrue="1">
      <formula>OR($A66="date", $A66="datetime")</formula>
    </cfRule>
    <cfRule type="expression" dxfId="501" priority="664" stopIfTrue="1">
      <formula>OR($A66="calculate", $A66="calculate_here")</formula>
    </cfRule>
    <cfRule type="expression" dxfId="500" priority="665" stopIfTrue="1">
      <formula>$A66="note"</formula>
    </cfRule>
    <cfRule type="expression" dxfId="499" priority="666" stopIfTrue="1">
      <formula>$A66="barcode"</formula>
    </cfRule>
    <cfRule type="expression" dxfId="498" priority="667" stopIfTrue="1">
      <formula>$A66="geopoint"</formula>
    </cfRule>
    <cfRule type="expression" dxfId="497" priority="668" stopIfTrue="1">
      <formula>OR($A66="audio audit", $A66="text audit", $A66="speed violations count", $A66="speed violations list", $A66="speed violations audit")</formula>
    </cfRule>
    <cfRule type="expression" dxfId="496" priority="669" stopIfTrue="1">
      <formula>OR($A66="username", $A66="phonenumber", $A66="start", $A66="end", $A66="deviceid", $A66="subscriberid", $A66="simserial", $A66="caseid")</formula>
    </cfRule>
    <cfRule type="expression" dxfId="495" priority="670" stopIfTrue="1">
      <formula>OR(AND(LEFT($A66, 16)="select_multiple ", LEN($A66)&gt;16, NOT(ISNUMBER(SEARCH(" ", $A66, 17)))), AND(LEFT($A66, 11)="select_one ", LEN($A66)&gt;11, NOT(ISNUMBER(SEARCH(" ", $A66, 12)))))</formula>
    </cfRule>
    <cfRule type="expression" dxfId="494" priority="671" stopIfTrue="1">
      <formula>$A66="decimal"</formula>
    </cfRule>
    <cfRule type="expression" dxfId="493" priority="672" stopIfTrue="1">
      <formula>$A66="integer"</formula>
    </cfRule>
    <cfRule type="expression" dxfId="492" priority="673" stopIfTrue="1">
      <formula>$A66="text"</formula>
    </cfRule>
    <cfRule type="expression" dxfId="491" priority="674" stopIfTrue="1">
      <formula>$A66="end repeat"</formula>
    </cfRule>
    <cfRule type="expression" dxfId="490" priority="676" stopIfTrue="1">
      <formula>$A66="begin repeat"</formula>
    </cfRule>
    <cfRule type="expression" dxfId="489" priority="677" stopIfTrue="1">
      <formula>$A66="end group"</formula>
    </cfRule>
    <cfRule type="expression" dxfId="488" priority="679" stopIfTrue="1">
      <formula>$A66="begin group"</formula>
    </cfRule>
  </conditionalFormatting>
  <conditionalFormatting sqref="I66:I67">
    <cfRule type="expression" dxfId="487" priority="642" stopIfTrue="1">
      <formula>$A66="comments"</formula>
    </cfRule>
    <cfRule type="expression" dxfId="486" priority="643" stopIfTrue="1">
      <formula>OR($A66="audio", $A66="video")</formula>
    </cfRule>
    <cfRule type="expression" dxfId="485" priority="644" stopIfTrue="1">
      <formula>$A66="image"</formula>
    </cfRule>
    <cfRule type="expression" dxfId="484" priority="645" stopIfTrue="1">
      <formula>OR($A66="date", $A66="datetime")</formula>
    </cfRule>
    <cfRule type="expression" dxfId="483" priority="646" stopIfTrue="1">
      <formula>OR($A66="calculate", $A66="calculate_here")</formula>
    </cfRule>
    <cfRule type="expression" dxfId="482" priority="647" stopIfTrue="1">
      <formula>$A66="note"</formula>
    </cfRule>
    <cfRule type="expression" dxfId="481" priority="648" stopIfTrue="1">
      <formula>$A66="barcode"</formula>
    </cfRule>
    <cfRule type="expression" dxfId="480" priority="649" stopIfTrue="1">
      <formula>$A66="geopoint"</formula>
    </cfRule>
    <cfRule type="expression" dxfId="479" priority="650" stopIfTrue="1">
      <formula>OR($A66="audio audit", $A66="text audit", $A66="speed violations count", $A66="speed violations list", $A66="speed violations audit")</formula>
    </cfRule>
    <cfRule type="expression" dxfId="478" priority="651" stopIfTrue="1">
      <formula>OR($A66="username", $A66="phonenumber", $A66="start", $A66="end", $A66="deviceid", $A66="subscriberid", $A66="simserial", $A66="caseid")</formula>
    </cfRule>
    <cfRule type="expression" dxfId="477" priority="652" stopIfTrue="1">
      <formula>OR(AND(LEFT($A66, 16)="select_multiple ", LEN($A66)&gt;16, NOT(ISNUMBER(SEARCH(" ", $A66, 17)))), AND(LEFT($A66, 11)="select_one ", LEN($A66)&gt;11, NOT(ISNUMBER(SEARCH(" ", $A66, 12)))))</formula>
    </cfRule>
    <cfRule type="expression" dxfId="476" priority="653" stopIfTrue="1">
      <formula>$A66="decimal"</formula>
    </cfRule>
    <cfRule type="expression" dxfId="475" priority="654" stopIfTrue="1">
      <formula>$A66="integer"</formula>
    </cfRule>
    <cfRule type="expression" dxfId="474" priority="655" stopIfTrue="1">
      <formula>$A66="text"</formula>
    </cfRule>
    <cfRule type="expression" dxfId="473" priority="656" stopIfTrue="1">
      <formula>$A66="end repeat"</formula>
    </cfRule>
    <cfRule type="expression" dxfId="472" priority="657" stopIfTrue="1">
      <formula>$A66="begin repeat"</formula>
    </cfRule>
    <cfRule type="expression" dxfId="471" priority="658" stopIfTrue="1">
      <formula>$A66="end group"</formula>
    </cfRule>
    <cfRule type="expression" dxfId="470" priority="659" stopIfTrue="1">
      <formula>$A66="begin group"</formula>
    </cfRule>
  </conditionalFormatting>
  <conditionalFormatting sqref="I66:I67">
    <cfRule type="expression" dxfId="469" priority="641" stopIfTrue="1">
      <formula>$A66="begin group"</formula>
    </cfRule>
  </conditionalFormatting>
  <conditionalFormatting sqref="I66:I67">
    <cfRule type="expression" dxfId="468" priority="640" stopIfTrue="1">
      <formula>$A66="begin repeat"</formula>
    </cfRule>
  </conditionalFormatting>
  <conditionalFormatting sqref="I66:I67">
    <cfRule type="expression" dxfId="467" priority="639" stopIfTrue="1">
      <formula>$A66="begin group"</formula>
    </cfRule>
  </conditionalFormatting>
  <conditionalFormatting sqref="I66:I67">
    <cfRule type="expression" dxfId="466" priority="638" stopIfTrue="1">
      <formula>$A66="begin repeat"</formula>
    </cfRule>
  </conditionalFormatting>
  <conditionalFormatting sqref="I66:I67">
    <cfRule type="expression" dxfId="465" priority="637" stopIfTrue="1">
      <formula>$A66="begin group"</formula>
    </cfRule>
  </conditionalFormatting>
  <conditionalFormatting sqref="I66:I67">
    <cfRule type="expression" dxfId="464" priority="636" stopIfTrue="1">
      <formula>$A66="begin repeat"</formula>
    </cfRule>
  </conditionalFormatting>
  <conditionalFormatting sqref="B78">
    <cfRule type="expression" dxfId="463" priority="634" stopIfTrue="1">
      <formula>$A78="begin group"</formula>
    </cfRule>
  </conditionalFormatting>
  <conditionalFormatting sqref="B78">
    <cfRule type="expression" dxfId="462" priority="631" stopIfTrue="1">
      <formula>$A78="begin repeat"</formula>
    </cfRule>
  </conditionalFormatting>
  <conditionalFormatting sqref="B78">
    <cfRule type="expression" dxfId="461" priority="628" stopIfTrue="1">
      <formula>$A78="text"</formula>
    </cfRule>
  </conditionalFormatting>
  <conditionalFormatting sqref="B78">
    <cfRule type="expression" dxfId="460" priority="626" stopIfTrue="1">
      <formula>$A78="integer"</formula>
    </cfRule>
  </conditionalFormatting>
  <conditionalFormatting sqref="B78">
    <cfRule type="expression" dxfId="459" priority="624" stopIfTrue="1">
      <formula>$A78="decimal"</formula>
    </cfRule>
  </conditionalFormatting>
  <conditionalFormatting sqref="B78">
    <cfRule type="expression" dxfId="458" priority="622" stopIfTrue="1">
      <formula>OR(AND(LEFT($A78, 16)="select_multiple ", LEN($A78)&gt;16, NOT(ISNUMBER(SEARCH(" ", $A78, 17)))), AND(LEFT($A78, 11)="select_one ", LEN($A78)&gt;11, NOT(ISNUMBER(SEARCH(" ", $A78, 12)))))</formula>
    </cfRule>
  </conditionalFormatting>
  <conditionalFormatting sqref="B78">
    <cfRule type="expression" dxfId="457" priority="619" stopIfTrue="1">
      <formula>OR($A78="audio audit", $A78="text audit", $A78="speed violations count", $A78="speed violations list", $A78="speed violations audit")</formula>
    </cfRule>
  </conditionalFormatting>
  <conditionalFormatting sqref="B78">
    <cfRule type="expression" dxfId="456" priority="613" stopIfTrue="1">
      <formula>$A78="note"</formula>
    </cfRule>
    <cfRule type="expression" dxfId="455" priority="615" stopIfTrue="1">
      <formula>$A78="barcode"</formula>
    </cfRule>
    <cfRule type="expression" dxfId="454" priority="617" stopIfTrue="1">
      <formula>$A78="geopoint"</formula>
    </cfRule>
  </conditionalFormatting>
  <conditionalFormatting sqref="B78">
    <cfRule type="expression" dxfId="453" priority="611" stopIfTrue="1">
      <formula>OR($A78="calculate", $A78="calculate_here")</formula>
    </cfRule>
  </conditionalFormatting>
  <conditionalFormatting sqref="B78">
    <cfRule type="expression" dxfId="452" priority="609" stopIfTrue="1">
      <formula>OR($A78="date", $A78="datetime")</formula>
    </cfRule>
  </conditionalFormatting>
  <conditionalFormatting sqref="B78">
    <cfRule type="expression" dxfId="451" priority="607" stopIfTrue="1">
      <formula>$A78="image"</formula>
    </cfRule>
  </conditionalFormatting>
  <conditionalFormatting sqref="B78">
    <cfRule type="expression" dxfId="450" priority="605" stopIfTrue="1">
      <formula>OR($A78="audio", $A78="video")</formula>
    </cfRule>
  </conditionalFormatting>
  <conditionalFormatting sqref="B78">
    <cfRule type="expression" dxfId="449" priority="604" stopIfTrue="1">
      <formula>$A78="comments"</formula>
    </cfRule>
    <cfRule type="expression" dxfId="448" priority="606" stopIfTrue="1">
      <formula>OR($A78="audio", $A78="video")</formula>
    </cfRule>
    <cfRule type="expression" dxfId="447" priority="608" stopIfTrue="1">
      <formula>$A78="image"</formula>
    </cfRule>
    <cfRule type="expression" dxfId="446" priority="610" stopIfTrue="1">
      <formula>OR($A78="date", $A78="datetime")</formula>
    </cfRule>
    <cfRule type="expression" dxfId="445" priority="612" stopIfTrue="1">
      <formula>OR($A78="calculate", $A78="calculate_here")</formula>
    </cfRule>
    <cfRule type="expression" dxfId="444" priority="614" stopIfTrue="1">
      <formula>$A78="note"</formula>
    </cfRule>
    <cfRule type="expression" dxfId="443" priority="616" stopIfTrue="1">
      <formula>$A78="barcode"</formula>
    </cfRule>
    <cfRule type="expression" dxfId="442" priority="618" stopIfTrue="1">
      <formula>$A78="geopoint"</formula>
    </cfRule>
    <cfRule type="expression" dxfId="441" priority="620" stopIfTrue="1">
      <formula>OR($A78="audio audit", $A78="text audit", $A78="speed violations count", $A78="speed violations list", $A78="speed violations audit")</formula>
    </cfRule>
    <cfRule type="expression" dxfId="440" priority="621" stopIfTrue="1">
      <formula>OR($A78="username", $A78="phonenumber", $A78="start", $A78="end", $A78="deviceid", $A78="subscriberid", $A78="simserial", $A78="caseid")</formula>
    </cfRule>
    <cfRule type="expression" dxfId="439" priority="623" stopIfTrue="1">
      <formula>OR(AND(LEFT($A78, 16)="select_multiple ", LEN($A78)&gt;16, NOT(ISNUMBER(SEARCH(" ", $A78, 17)))), AND(LEFT($A78, 11)="select_one ", LEN($A78)&gt;11, NOT(ISNUMBER(SEARCH(" ", $A78, 12)))))</formula>
    </cfRule>
    <cfRule type="expression" dxfId="438" priority="625" stopIfTrue="1">
      <formula>$A78="decimal"</formula>
    </cfRule>
    <cfRule type="expression" dxfId="437" priority="627" stopIfTrue="1">
      <formula>$A78="integer"</formula>
    </cfRule>
    <cfRule type="expression" dxfId="436" priority="629" stopIfTrue="1">
      <formula>$A78="text"</formula>
    </cfRule>
    <cfRule type="expression" dxfId="435" priority="630" stopIfTrue="1">
      <formula>$A78="end repeat"</formula>
    </cfRule>
    <cfRule type="expression" dxfId="434" priority="632" stopIfTrue="1">
      <formula>$A78="begin repeat"</formula>
    </cfRule>
    <cfRule type="expression" dxfId="433" priority="633" stopIfTrue="1">
      <formula>$A78="end group"</formula>
    </cfRule>
    <cfRule type="expression" dxfId="432" priority="635" stopIfTrue="1">
      <formula>$A78="begin group"</formula>
    </cfRule>
  </conditionalFormatting>
  <conditionalFormatting sqref="B78">
    <cfRule type="expression" dxfId="431" priority="603" stopIfTrue="1">
      <formula>$A78="comments"</formula>
    </cfRule>
  </conditionalFormatting>
  <conditionalFormatting sqref="B78">
    <cfRule type="expression" dxfId="430" priority="585" stopIfTrue="1">
      <formula>$A78="comments"</formula>
    </cfRule>
    <cfRule type="expression" dxfId="429" priority="586" stopIfTrue="1">
      <formula>OR($A78="audio", $A78="video")</formula>
    </cfRule>
    <cfRule type="expression" dxfId="428" priority="587" stopIfTrue="1">
      <formula>$A78="image"</formula>
    </cfRule>
    <cfRule type="expression" dxfId="427" priority="588" stopIfTrue="1">
      <formula>OR($A78="date", $A78="datetime")</formula>
    </cfRule>
    <cfRule type="expression" dxfId="426" priority="589" stopIfTrue="1">
      <formula>OR($A78="calculate", $A78="calculate_here")</formula>
    </cfRule>
    <cfRule type="expression" dxfId="425" priority="590" stopIfTrue="1">
      <formula>$A78="note"</formula>
    </cfRule>
    <cfRule type="expression" dxfId="424" priority="591" stopIfTrue="1">
      <formula>$A78="barcode"</formula>
    </cfRule>
    <cfRule type="expression" dxfId="423" priority="592" stopIfTrue="1">
      <formula>$A78="geopoint"</formula>
    </cfRule>
    <cfRule type="expression" dxfId="422" priority="593" stopIfTrue="1">
      <formula>OR($A78="audio audit", $A78="text audit", $A78="speed violations count", $A78="speed violations list", $A78="speed violations audit")</formula>
    </cfRule>
    <cfRule type="expression" dxfId="421" priority="594" stopIfTrue="1">
      <formula>OR($A78="username", $A78="phonenumber", $A78="start", $A78="end", $A78="deviceid", $A78="subscriberid", $A78="simserial", $A78="caseid")</formula>
    </cfRule>
    <cfRule type="expression" dxfId="420" priority="595" stopIfTrue="1">
      <formula>OR(AND(LEFT($A78, 16)="select_multiple ", LEN($A78)&gt;16, NOT(ISNUMBER(SEARCH(" ", $A78, 17)))), AND(LEFT($A78, 11)="select_one ", LEN($A78)&gt;11, NOT(ISNUMBER(SEARCH(" ", $A78, 12)))))</formula>
    </cfRule>
    <cfRule type="expression" dxfId="419" priority="596" stopIfTrue="1">
      <formula>$A78="decimal"</formula>
    </cfRule>
    <cfRule type="expression" dxfId="418" priority="597" stopIfTrue="1">
      <formula>$A78="integer"</formula>
    </cfRule>
    <cfRule type="expression" dxfId="417" priority="598" stopIfTrue="1">
      <formula>$A78="text"</formula>
    </cfRule>
    <cfRule type="expression" dxfId="416" priority="599" stopIfTrue="1">
      <formula>$A78="end repeat"</formula>
    </cfRule>
    <cfRule type="expression" dxfId="415" priority="600" stopIfTrue="1">
      <formula>$A78="begin repeat"</formula>
    </cfRule>
    <cfRule type="expression" dxfId="414" priority="601" stopIfTrue="1">
      <formula>$A78="end group"</formula>
    </cfRule>
    <cfRule type="expression" dxfId="413" priority="602" stopIfTrue="1">
      <formula>$A78="begin group"</formula>
    </cfRule>
  </conditionalFormatting>
  <conditionalFormatting sqref="B78">
    <cfRule type="expression" dxfId="412" priority="584" stopIfTrue="1">
      <formula>$A78="begin group"</formula>
    </cfRule>
  </conditionalFormatting>
  <conditionalFormatting sqref="B78">
    <cfRule type="expression" dxfId="411" priority="583" stopIfTrue="1">
      <formula>$A78="begin repeat"</formula>
    </cfRule>
  </conditionalFormatting>
  <conditionalFormatting sqref="B78">
    <cfRule type="expression" dxfId="410" priority="582" stopIfTrue="1">
      <formula>$A78="text"</formula>
    </cfRule>
  </conditionalFormatting>
  <conditionalFormatting sqref="B78">
    <cfRule type="expression" dxfId="409" priority="581" stopIfTrue="1">
      <formula>$A78="integer"</formula>
    </cfRule>
  </conditionalFormatting>
  <conditionalFormatting sqref="B78">
    <cfRule type="expression" dxfId="408" priority="580" stopIfTrue="1">
      <formula>$A78="decimal"</formula>
    </cfRule>
  </conditionalFormatting>
  <conditionalFormatting sqref="B78">
    <cfRule type="expression" dxfId="407" priority="579" stopIfTrue="1">
      <formula>OR(AND(LEFT($A78, 16)="select_multiple ", LEN($A78)&gt;16, NOT(ISNUMBER(SEARCH(" ", $A78, 17)))), AND(LEFT($A78, 11)="select_one ", LEN($A78)&gt;11, NOT(ISNUMBER(SEARCH(" ", $A78, 12)))))</formula>
    </cfRule>
  </conditionalFormatting>
  <conditionalFormatting sqref="B78">
    <cfRule type="expression" dxfId="406" priority="578" stopIfTrue="1">
      <formula>OR($A78="audio audit", $A78="text audit", $A78="speed violations count", $A78="speed violations list", $A78="speed violations audit")</formula>
    </cfRule>
  </conditionalFormatting>
  <conditionalFormatting sqref="B78">
    <cfRule type="expression" dxfId="405" priority="575" stopIfTrue="1">
      <formula>$A78="note"</formula>
    </cfRule>
    <cfRule type="expression" dxfId="404" priority="576" stopIfTrue="1">
      <formula>$A78="barcode"</formula>
    </cfRule>
    <cfRule type="expression" dxfId="403" priority="577" stopIfTrue="1">
      <formula>$A78="geopoint"</formula>
    </cfRule>
  </conditionalFormatting>
  <conditionalFormatting sqref="B78">
    <cfRule type="expression" dxfId="402" priority="574" stopIfTrue="1">
      <formula>OR($A78="calculate", $A78="calculate_here")</formula>
    </cfRule>
  </conditionalFormatting>
  <conditionalFormatting sqref="B78">
    <cfRule type="expression" dxfId="401" priority="573" stopIfTrue="1">
      <formula>OR($A78="date", $A78="datetime")</formula>
    </cfRule>
  </conditionalFormatting>
  <conditionalFormatting sqref="B78">
    <cfRule type="expression" dxfId="400" priority="572" stopIfTrue="1">
      <formula>$A78="image"</formula>
    </cfRule>
  </conditionalFormatting>
  <conditionalFormatting sqref="B78">
    <cfRule type="expression" dxfId="399" priority="571" stopIfTrue="1">
      <formula>OR($A78="audio", $A78="video")</formula>
    </cfRule>
  </conditionalFormatting>
  <conditionalFormatting sqref="B78">
    <cfRule type="expression" dxfId="398" priority="570" stopIfTrue="1">
      <formula>$A78="comments"</formula>
    </cfRule>
  </conditionalFormatting>
  <conditionalFormatting sqref="I37">
    <cfRule type="expression" dxfId="397" priority="548" stopIfTrue="1">
      <formula>$A37="begin group"</formula>
    </cfRule>
  </conditionalFormatting>
  <conditionalFormatting sqref="I37">
    <cfRule type="expression" dxfId="396" priority="545" stopIfTrue="1">
      <formula>$A37="begin repeat"</formula>
    </cfRule>
  </conditionalFormatting>
  <conditionalFormatting sqref="I37">
    <cfRule type="expression" dxfId="395" priority="530" stopIfTrue="1">
      <formula>$A37="comments"</formula>
    </cfRule>
    <cfRule type="expression" dxfId="394" priority="531" stopIfTrue="1">
      <formula>OR($A37="audio", $A37="video")</formula>
    </cfRule>
    <cfRule type="expression" dxfId="393" priority="532" stopIfTrue="1">
      <formula>$A37="image"</formula>
    </cfRule>
    <cfRule type="expression" dxfId="392" priority="533" stopIfTrue="1">
      <formula>OR($A37="date", $A37="datetime")</formula>
    </cfRule>
    <cfRule type="expression" dxfId="391" priority="534" stopIfTrue="1">
      <formula>OR($A37="calculate", $A37="calculate_here")</formula>
    </cfRule>
    <cfRule type="expression" dxfId="390" priority="535" stopIfTrue="1">
      <formula>$A37="note"</formula>
    </cfRule>
    <cfRule type="expression" dxfId="389" priority="536" stopIfTrue="1">
      <formula>$A37="barcode"</formula>
    </cfRule>
    <cfRule type="expression" dxfId="388" priority="537" stopIfTrue="1">
      <formula>$A37="geopoint"</formula>
    </cfRule>
    <cfRule type="expression" dxfId="387" priority="538" stopIfTrue="1">
      <formula>OR($A37="audio audit", $A37="text audit", $A37="speed violations count", $A37="speed violations list", $A37="speed violations audit")</formula>
    </cfRule>
    <cfRule type="expression" dxfId="386" priority="539" stopIfTrue="1">
      <formula>OR($A37="username", $A37="phonenumber", $A37="start", $A37="end", $A37="deviceid", $A37="subscriberid", $A37="simserial", $A37="caseid")</formula>
    </cfRule>
    <cfRule type="expression" dxfId="385" priority="540" stopIfTrue="1">
      <formula>OR(AND(LEFT($A37, 16)="select_multiple ", LEN($A37)&gt;16, NOT(ISNUMBER(SEARCH(" ", $A37, 17)))), AND(LEFT($A37, 11)="select_one ", LEN($A37)&gt;11, NOT(ISNUMBER(SEARCH(" ", $A37, 12)))))</formula>
    </cfRule>
    <cfRule type="expression" dxfId="384" priority="541" stopIfTrue="1">
      <formula>$A37="decimal"</formula>
    </cfRule>
    <cfRule type="expression" dxfId="383" priority="542" stopIfTrue="1">
      <formula>$A37="integer"</formula>
    </cfRule>
    <cfRule type="expression" dxfId="382" priority="543" stopIfTrue="1">
      <formula>$A37="text"</formula>
    </cfRule>
    <cfRule type="expression" dxfId="381" priority="544" stopIfTrue="1">
      <formula>$A37="end repeat"</formula>
    </cfRule>
    <cfRule type="expression" dxfId="380" priority="546" stopIfTrue="1">
      <formula>$A37="begin repeat"</formula>
    </cfRule>
    <cfRule type="expression" dxfId="379" priority="547" stopIfTrue="1">
      <formula>$A37="end group"</formula>
    </cfRule>
    <cfRule type="expression" dxfId="378" priority="549" stopIfTrue="1">
      <formula>$A37="begin group"</formula>
    </cfRule>
  </conditionalFormatting>
  <conditionalFormatting sqref="B56">
    <cfRule type="expression" dxfId="377" priority="528" stopIfTrue="1">
      <formula>$A56="begin group"</formula>
    </cfRule>
  </conditionalFormatting>
  <conditionalFormatting sqref="B56">
    <cfRule type="expression" dxfId="376" priority="525" stopIfTrue="1">
      <formula>$A56="begin repeat"</formula>
    </cfRule>
  </conditionalFormatting>
  <conditionalFormatting sqref="B56">
    <cfRule type="expression" dxfId="375" priority="522" stopIfTrue="1">
      <formula>$A56="text"</formula>
    </cfRule>
  </conditionalFormatting>
  <conditionalFormatting sqref="B56">
    <cfRule type="expression" dxfId="374" priority="520" stopIfTrue="1">
      <formula>$A56="integer"</formula>
    </cfRule>
  </conditionalFormatting>
  <conditionalFormatting sqref="B56">
    <cfRule type="expression" dxfId="373" priority="518" stopIfTrue="1">
      <formula>$A56="decimal"</formula>
    </cfRule>
  </conditionalFormatting>
  <conditionalFormatting sqref="B56">
    <cfRule type="expression" dxfId="372" priority="516" stopIfTrue="1">
      <formula>OR(AND(LEFT($A56, 16)="select_multiple ", LEN($A56)&gt;16, NOT(ISNUMBER(SEARCH(" ", $A56, 17)))), AND(LEFT($A56, 11)="select_one ", LEN($A56)&gt;11, NOT(ISNUMBER(SEARCH(" ", $A56, 12)))))</formula>
    </cfRule>
  </conditionalFormatting>
  <conditionalFormatting sqref="B56">
    <cfRule type="expression" dxfId="371" priority="513" stopIfTrue="1">
      <formula>OR($A56="audio audit", $A56="text audit", $A56="speed violations count", $A56="speed violations list", $A56="speed violations audit")</formula>
    </cfRule>
  </conditionalFormatting>
  <conditionalFormatting sqref="B56">
    <cfRule type="expression" dxfId="370" priority="507" stopIfTrue="1">
      <formula>$A56="note"</formula>
    </cfRule>
    <cfRule type="expression" dxfId="369" priority="509" stopIfTrue="1">
      <formula>$A56="barcode"</formula>
    </cfRule>
    <cfRule type="expression" dxfId="368" priority="511" stopIfTrue="1">
      <formula>$A56="geopoint"</formula>
    </cfRule>
  </conditionalFormatting>
  <conditionalFormatting sqref="B56">
    <cfRule type="expression" dxfId="367" priority="505" stopIfTrue="1">
      <formula>OR($A56="calculate", $A56="calculate_here")</formula>
    </cfRule>
  </conditionalFormatting>
  <conditionalFormatting sqref="B56">
    <cfRule type="expression" dxfId="366" priority="503" stopIfTrue="1">
      <formula>OR($A56="date", $A56="datetime")</formula>
    </cfRule>
  </conditionalFormatting>
  <conditionalFormatting sqref="B56">
    <cfRule type="expression" dxfId="365" priority="501" stopIfTrue="1">
      <formula>$A56="image"</formula>
    </cfRule>
  </conditionalFormatting>
  <conditionalFormatting sqref="B56">
    <cfRule type="expression" dxfId="364" priority="499" stopIfTrue="1">
      <formula>OR($A56="audio", $A56="video")</formula>
    </cfRule>
  </conditionalFormatting>
  <conditionalFormatting sqref="A56:B56">
    <cfRule type="expression" dxfId="363" priority="498" stopIfTrue="1">
      <formula>$A56="comments"</formula>
    </cfRule>
    <cfRule type="expression" dxfId="362" priority="500" stopIfTrue="1">
      <formula>OR($A56="audio", $A56="video")</formula>
    </cfRule>
    <cfRule type="expression" dxfId="361" priority="502" stopIfTrue="1">
      <formula>$A56="image"</formula>
    </cfRule>
    <cfRule type="expression" dxfId="360" priority="504" stopIfTrue="1">
      <formula>OR($A56="date", $A56="datetime")</formula>
    </cfRule>
    <cfRule type="expression" dxfId="359" priority="506" stopIfTrue="1">
      <formula>OR($A56="calculate", $A56="calculate_here")</formula>
    </cfRule>
    <cfRule type="expression" dxfId="358" priority="508" stopIfTrue="1">
      <formula>$A56="note"</formula>
    </cfRule>
    <cfRule type="expression" dxfId="357" priority="510" stopIfTrue="1">
      <formula>$A56="barcode"</formula>
    </cfRule>
    <cfRule type="expression" dxfId="356" priority="512" stopIfTrue="1">
      <formula>$A56="geopoint"</formula>
    </cfRule>
    <cfRule type="expression" dxfId="355" priority="514" stopIfTrue="1">
      <formula>OR($A56="audio audit", $A56="text audit", $A56="speed violations count", $A56="speed violations list", $A56="speed violations audit")</formula>
    </cfRule>
    <cfRule type="expression" dxfId="354" priority="515" stopIfTrue="1">
      <formula>OR($A56="username", $A56="phonenumber", $A56="start", $A56="end", $A56="deviceid", $A56="subscriberid", $A56="simserial", $A56="caseid")</formula>
    </cfRule>
    <cfRule type="expression" dxfId="353" priority="517" stopIfTrue="1">
      <formula>OR(AND(LEFT($A56, 16)="select_multiple ", LEN($A56)&gt;16, NOT(ISNUMBER(SEARCH(" ", $A56, 17)))), AND(LEFT($A56, 11)="select_one ", LEN($A56)&gt;11, NOT(ISNUMBER(SEARCH(" ", $A56, 12)))))</formula>
    </cfRule>
    <cfRule type="expression" dxfId="352" priority="519" stopIfTrue="1">
      <formula>$A56="decimal"</formula>
    </cfRule>
    <cfRule type="expression" dxfId="351" priority="521" stopIfTrue="1">
      <formula>$A56="integer"</formula>
    </cfRule>
    <cfRule type="expression" dxfId="350" priority="523" stopIfTrue="1">
      <formula>$A56="text"</formula>
    </cfRule>
    <cfRule type="expression" dxfId="349" priority="524" stopIfTrue="1">
      <formula>$A56="end repeat"</formula>
    </cfRule>
    <cfRule type="expression" dxfId="348" priority="526" stopIfTrue="1">
      <formula>$A56="begin repeat"</formula>
    </cfRule>
    <cfRule type="expression" dxfId="347" priority="527" stopIfTrue="1">
      <formula>$A56="end group"</formula>
    </cfRule>
    <cfRule type="expression" dxfId="346" priority="529" stopIfTrue="1">
      <formula>$A56="begin group"</formula>
    </cfRule>
  </conditionalFormatting>
  <conditionalFormatting sqref="B56">
    <cfRule type="expression" dxfId="345" priority="497" stopIfTrue="1">
      <formula>$A56="comments"</formula>
    </cfRule>
  </conditionalFormatting>
  <conditionalFormatting sqref="B56">
    <cfRule type="expression" dxfId="344" priority="495" stopIfTrue="1">
      <formula>$A56="begin group"</formula>
    </cfRule>
  </conditionalFormatting>
  <conditionalFormatting sqref="B56">
    <cfRule type="expression" dxfId="343" priority="492" stopIfTrue="1">
      <formula>$A56="begin repeat"</formula>
    </cfRule>
  </conditionalFormatting>
  <conditionalFormatting sqref="B56">
    <cfRule type="expression" dxfId="342" priority="489" stopIfTrue="1">
      <formula>$A56="text"</formula>
    </cfRule>
  </conditionalFormatting>
  <conditionalFormatting sqref="B56">
    <cfRule type="expression" dxfId="341" priority="487" stopIfTrue="1">
      <formula>$A56="integer"</formula>
    </cfRule>
  </conditionalFormatting>
  <conditionalFormatting sqref="B56">
    <cfRule type="expression" dxfId="340" priority="485" stopIfTrue="1">
      <formula>$A56="decimal"</formula>
    </cfRule>
  </conditionalFormatting>
  <conditionalFormatting sqref="B56">
    <cfRule type="expression" dxfId="339" priority="483" stopIfTrue="1">
      <formula>OR(AND(LEFT($A56, 16)="select_multiple ", LEN($A56)&gt;16, NOT(ISNUMBER(SEARCH(" ", $A56, 17)))), AND(LEFT($A56, 11)="select_one ", LEN($A56)&gt;11, NOT(ISNUMBER(SEARCH(" ", $A56, 12)))))</formula>
    </cfRule>
  </conditionalFormatting>
  <conditionalFormatting sqref="B56">
    <cfRule type="expression" dxfId="338" priority="480" stopIfTrue="1">
      <formula>OR($A56="audio audit", $A56="text audit", $A56="speed violations count", $A56="speed violations list", $A56="speed violations audit")</formula>
    </cfRule>
  </conditionalFormatting>
  <conditionalFormatting sqref="B56">
    <cfRule type="expression" dxfId="337" priority="474" stopIfTrue="1">
      <formula>$A56="note"</formula>
    </cfRule>
    <cfRule type="expression" dxfId="336" priority="476" stopIfTrue="1">
      <formula>$A56="barcode"</formula>
    </cfRule>
    <cfRule type="expression" dxfId="335" priority="478" stopIfTrue="1">
      <formula>$A56="geopoint"</formula>
    </cfRule>
  </conditionalFormatting>
  <conditionalFormatting sqref="B56">
    <cfRule type="expression" dxfId="334" priority="472" stopIfTrue="1">
      <formula>OR($A56="calculate", $A56="calculate_here")</formula>
    </cfRule>
  </conditionalFormatting>
  <conditionalFormatting sqref="B56">
    <cfRule type="expression" dxfId="333" priority="470" stopIfTrue="1">
      <formula>OR($A56="date", $A56="datetime")</formula>
    </cfRule>
  </conditionalFormatting>
  <conditionalFormatting sqref="B56">
    <cfRule type="expression" dxfId="332" priority="468" stopIfTrue="1">
      <formula>$A56="image"</formula>
    </cfRule>
  </conditionalFormatting>
  <conditionalFormatting sqref="B56">
    <cfRule type="expression" dxfId="331" priority="466" stopIfTrue="1">
      <formula>OR($A56="audio", $A56="video")</formula>
    </cfRule>
  </conditionalFormatting>
  <conditionalFormatting sqref="A56:B56">
    <cfRule type="expression" dxfId="330" priority="465" stopIfTrue="1">
      <formula>$A56="comments"</formula>
    </cfRule>
    <cfRule type="expression" dxfId="329" priority="467" stopIfTrue="1">
      <formula>OR($A56="audio", $A56="video")</formula>
    </cfRule>
    <cfRule type="expression" dxfId="328" priority="469" stopIfTrue="1">
      <formula>$A56="image"</formula>
    </cfRule>
    <cfRule type="expression" dxfId="327" priority="471" stopIfTrue="1">
      <formula>OR($A56="date", $A56="datetime")</formula>
    </cfRule>
    <cfRule type="expression" dxfId="326" priority="473" stopIfTrue="1">
      <formula>OR($A56="calculate", $A56="calculate_here")</formula>
    </cfRule>
    <cfRule type="expression" dxfId="325" priority="475" stopIfTrue="1">
      <formula>$A56="note"</formula>
    </cfRule>
    <cfRule type="expression" dxfId="324" priority="477" stopIfTrue="1">
      <formula>$A56="barcode"</formula>
    </cfRule>
    <cfRule type="expression" dxfId="323" priority="479" stopIfTrue="1">
      <formula>$A56="geopoint"</formula>
    </cfRule>
    <cfRule type="expression" dxfId="322" priority="481" stopIfTrue="1">
      <formula>OR($A56="audio audit", $A56="text audit", $A56="speed violations count", $A56="speed violations list", $A56="speed violations audit")</formula>
    </cfRule>
    <cfRule type="expression" dxfId="321" priority="482" stopIfTrue="1">
      <formula>OR($A56="username", $A56="phonenumber", $A56="start", $A56="end", $A56="deviceid", $A56="subscriberid", $A56="simserial", $A56="caseid")</formula>
    </cfRule>
    <cfRule type="expression" dxfId="320" priority="484" stopIfTrue="1">
      <formula>OR(AND(LEFT($A56, 16)="select_multiple ", LEN($A56)&gt;16, NOT(ISNUMBER(SEARCH(" ", $A56, 17)))), AND(LEFT($A56, 11)="select_one ", LEN($A56)&gt;11, NOT(ISNUMBER(SEARCH(" ", $A56, 12)))))</formula>
    </cfRule>
    <cfRule type="expression" dxfId="319" priority="486" stopIfTrue="1">
      <formula>$A56="decimal"</formula>
    </cfRule>
    <cfRule type="expression" dxfId="318" priority="488" stopIfTrue="1">
      <formula>$A56="integer"</formula>
    </cfRule>
    <cfRule type="expression" dxfId="317" priority="490" stopIfTrue="1">
      <formula>$A56="text"</formula>
    </cfRule>
    <cfRule type="expression" dxfId="316" priority="491" stopIfTrue="1">
      <formula>$A56="end repeat"</formula>
    </cfRule>
    <cfRule type="expression" dxfId="315" priority="493" stopIfTrue="1">
      <formula>$A56="begin repeat"</formula>
    </cfRule>
    <cfRule type="expression" dxfId="314" priority="494" stopIfTrue="1">
      <formula>$A56="end group"</formula>
    </cfRule>
    <cfRule type="expression" dxfId="313" priority="496" stopIfTrue="1">
      <formula>$A56="begin group"</formula>
    </cfRule>
  </conditionalFormatting>
  <conditionalFormatting sqref="B56">
    <cfRule type="expression" dxfId="312" priority="464" stopIfTrue="1">
      <formula>$A56="comments"</formula>
    </cfRule>
  </conditionalFormatting>
  <conditionalFormatting sqref="A63">
    <cfRule type="expression" dxfId="311" priority="269" stopIfTrue="1">
      <formula>$A63="comments"</formula>
    </cfRule>
    <cfRule type="expression" dxfId="310" priority="270" stopIfTrue="1">
      <formula>OR($A63="audio", $A63="video")</formula>
    </cfRule>
    <cfRule type="expression" dxfId="309" priority="271" stopIfTrue="1">
      <formula>$A63="image"</formula>
    </cfRule>
    <cfRule type="expression" dxfId="308" priority="272" stopIfTrue="1">
      <formula>OR($A63="date", $A63="datetime")</formula>
    </cfRule>
    <cfRule type="expression" dxfId="307" priority="273" stopIfTrue="1">
      <formula>OR($A63="calculate", $A63="calculate_here")</formula>
    </cfRule>
    <cfRule type="expression" dxfId="306" priority="274" stopIfTrue="1">
      <formula>$A63="note"</formula>
    </cfRule>
    <cfRule type="expression" dxfId="305" priority="275" stopIfTrue="1">
      <formula>$A63="barcode"</formula>
    </cfRule>
    <cfRule type="expression" dxfId="304" priority="276" stopIfTrue="1">
      <formula>$A63="geopoint"</formula>
    </cfRule>
    <cfRule type="expression" dxfId="303" priority="277" stopIfTrue="1">
      <formula>OR($A63="audio audit", $A63="text audit", $A63="speed violations count", $A63="speed violations list", $A63="speed violations audit")</formula>
    </cfRule>
    <cfRule type="expression" dxfId="302" priority="278" stopIfTrue="1">
      <formula>OR($A63="username", $A63="phonenumber", $A63="start", $A63="end", $A63="deviceid", $A63="subscriberid", $A63="simserial", $A63="caseid")</formula>
    </cfRule>
    <cfRule type="expression" dxfId="301" priority="279" stopIfTrue="1">
      <formula>OR(AND(LEFT($A63, 16)="select_multiple ", LEN($A63)&gt;16, NOT(ISNUMBER(SEARCH(" ", $A63, 17)))), AND(LEFT($A63, 11)="select_one ", LEN($A63)&gt;11, NOT(ISNUMBER(SEARCH(" ", $A63, 12)))))</formula>
    </cfRule>
    <cfRule type="expression" dxfId="300" priority="280" stopIfTrue="1">
      <formula>$A63="decimal"</formula>
    </cfRule>
    <cfRule type="expression" dxfId="299" priority="281" stopIfTrue="1">
      <formula>$A63="integer"</formula>
    </cfRule>
    <cfRule type="expression" dxfId="298" priority="282" stopIfTrue="1">
      <formula>$A63="text"</formula>
    </cfRule>
    <cfRule type="expression" dxfId="297" priority="283" stopIfTrue="1">
      <formula>$A63="end repeat"</formula>
    </cfRule>
    <cfRule type="expression" dxfId="296" priority="284" stopIfTrue="1">
      <formula>$A63="begin repeat"</formula>
    </cfRule>
    <cfRule type="expression" dxfId="295" priority="285" stopIfTrue="1">
      <formula>$A63="end group"</formula>
    </cfRule>
    <cfRule type="expression" dxfId="294" priority="286" stopIfTrue="1">
      <formula>$A63="begin group"</formula>
    </cfRule>
  </conditionalFormatting>
  <conditionalFormatting sqref="A75">
    <cfRule type="expression" dxfId="293" priority="251" stopIfTrue="1">
      <formula>$A75="comments"</formula>
    </cfRule>
    <cfRule type="expression" dxfId="292" priority="252" stopIfTrue="1">
      <formula>OR($A75="audio", $A75="video")</formula>
    </cfRule>
    <cfRule type="expression" dxfId="291" priority="253" stopIfTrue="1">
      <formula>$A75="image"</formula>
    </cfRule>
    <cfRule type="expression" dxfId="290" priority="254" stopIfTrue="1">
      <formula>OR($A75="date", $A75="datetime")</formula>
    </cfRule>
    <cfRule type="expression" dxfId="289" priority="255" stopIfTrue="1">
      <formula>OR($A75="calculate", $A75="calculate_here")</formula>
    </cfRule>
    <cfRule type="expression" dxfId="288" priority="256" stopIfTrue="1">
      <formula>$A75="note"</formula>
    </cfRule>
    <cfRule type="expression" dxfId="287" priority="257" stopIfTrue="1">
      <formula>$A75="barcode"</formula>
    </cfRule>
    <cfRule type="expression" dxfId="286" priority="258" stopIfTrue="1">
      <formula>$A75="geopoint"</formula>
    </cfRule>
    <cfRule type="expression" dxfId="285" priority="259" stopIfTrue="1">
      <formula>OR($A75="audio audit", $A75="text audit", $A75="speed violations count", $A75="speed violations list", $A75="speed violations audit")</formula>
    </cfRule>
    <cfRule type="expression" dxfId="284" priority="260" stopIfTrue="1">
      <formula>OR($A75="username", $A75="phonenumber", $A75="start", $A75="end", $A75="deviceid", $A75="subscriberid", $A75="simserial", $A75="caseid")</formula>
    </cfRule>
    <cfRule type="expression" dxfId="283" priority="261" stopIfTrue="1">
      <formula>OR(AND(LEFT($A75, 16)="select_multiple ", LEN($A75)&gt;16, NOT(ISNUMBER(SEARCH(" ", $A75, 17)))), AND(LEFT($A75, 11)="select_one ", LEN($A75)&gt;11, NOT(ISNUMBER(SEARCH(" ", $A75, 12)))))</formula>
    </cfRule>
    <cfRule type="expression" dxfId="282" priority="262" stopIfTrue="1">
      <formula>$A75="decimal"</formula>
    </cfRule>
    <cfRule type="expression" dxfId="281" priority="263" stopIfTrue="1">
      <formula>$A75="integer"</formula>
    </cfRule>
    <cfRule type="expression" dxfId="280" priority="264" stopIfTrue="1">
      <formula>$A75="text"</formula>
    </cfRule>
    <cfRule type="expression" dxfId="279" priority="265" stopIfTrue="1">
      <formula>$A75="end repeat"</formula>
    </cfRule>
    <cfRule type="expression" dxfId="278" priority="266" stopIfTrue="1">
      <formula>$A75="begin repeat"</formula>
    </cfRule>
    <cfRule type="expression" dxfId="277" priority="267" stopIfTrue="1">
      <formula>$A75="end group"</formula>
    </cfRule>
    <cfRule type="expression" dxfId="276" priority="268" stopIfTrue="1">
      <formula>$A75="begin group"</formula>
    </cfRule>
  </conditionalFormatting>
  <conditionalFormatting sqref="A75">
    <cfRule type="expression" dxfId="275" priority="233" stopIfTrue="1">
      <formula>$A75="comments"</formula>
    </cfRule>
    <cfRule type="expression" dxfId="274" priority="234" stopIfTrue="1">
      <formula>OR($A75="audio", $A75="video")</formula>
    </cfRule>
    <cfRule type="expression" dxfId="273" priority="235" stopIfTrue="1">
      <formula>$A75="image"</formula>
    </cfRule>
    <cfRule type="expression" dxfId="272" priority="236" stopIfTrue="1">
      <formula>OR($A75="date", $A75="datetime")</formula>
    </cfRule>
    <cfRule type="expression" dxfId="271" priority="237" stopIfTrue="1">
      <formula>OR($A75="calculate", $A75="calculate_here")</formula>
    </cfRule>
    <cfRule type="expression" dxfId="270" priority="238" stopIfTrue="1">
      <formula>$A75="note"</formula>
    </cfRule>
    <cfRule type="expression" dxfId="269" priority="239" stopIfTrue="1">
      <formula>$A75="barcode"</formula>
    </cfRule>
    <cfRule type="expression" dxfId="268" priority="240" stopIfTrue="1">
      <formula>$A75="geopoint"</formula>
    </cfRule>
    <cfRule type="expression" dxfId="267" priority="241" stopIfTrue="1">
      <formula>OR($A75="audio audit", $A75="text audit", $A75="speed violations count", $A75="speed violations list", $A75="speed violations audit")</formula>
    </cfRule>
    <cfRule type="expression" dxfId="266" priority="242" stopIfTrue="1">
      <formula>OR($A75="username", $A75="phonenumber", $A75="start", $A75="end", $A75="deviceid", $A75="subscriberid", $A75="simserial", $A75="caseid")</formula>
    </cfRule>
    <cfRule type="expression" dxfId="265" priority="243" stopIfTrue="1">
      <formula>OR(AND(LEFT($A75, 16)="select_multiple ", LEN($A75)&gt;16, NOT(ISNUMBER(SEARCH(" ", $A75, 17)))), AND(LEFT($A75, 11)="select_one ", LEN($A75)&gt;11, NOT(ISNUMBER(SEARCH(" ", $A75, 12)))))</formula>
    </cfRule>
    <cfRule type="expression" dxfId="264" priority="244" stopIfTrue="1">
      <formula>$A75="decimal"</formula>
    </cfRule>
    <cfRule type="expression" dxfId="263" priority="245" stopIfTrue="1">
      <formula>$A75="integer"</formula>
    </cfRule>
    <cfRule type="expression" dxfId="262" priority="246" stopIfTrue="1">
      <formula>$A75="text"</formula>
    </cfRule>
    <cfRule type="expression" dxfId="261" priority="247" stopIfTrue="1">
      <formula>$A75="end repeat"</formula>
    </cfRule>
    <cfRule type="expression" dxfId="260" priority="248" stopIfTrue="1">
      <formula>$A75="begin repeat"</formula>
    </cfRule>
    <cfRule type="expression" dxfId="259" priority="249" stopIfTrue="1">
      <formula>$A75="end group"</formula>
    </cfRule>
    <cfRule type="expression" dxfId="258" priority="250" stopIfTrue="1">
      <formula>$A75="begin group"</formula>
    </cfRule>
  </conditionalFormatting>
  <conditionalFormatting sqref="A75">
    <cfRule type="expression" dxfId="257" priority="215" stopIfTrue="1">
      <formula>$A75="comments"</formula>
    </cfRule>
    <cfRule type="expression" dxfId="256" priority="216" stopIfTrue="1">
      <formula>OR($A75="audio", $A75="video")</formula>
    </cfRule>
    <cfRule type="expression" dxfId="255" priority="217" stopIfTrue="1">
      <formula>$A75="image"</formula>
    </cfRule>
    <cfRule type="expression" dxfId="254" priority="218" stopIfTrue="1">
      <formula>OR($A75="date", $A75="datetime")</formula>
    </cfRule>
    <cfRule type="expression" dxfId="253" priority="219" stopIfTrue="1">
      <formula>OR($A75="calculate", $A75="calculate_here")</formula>
    </cfRule>
    <cfRule type="expression" dxfId="252" priority="220" stopIfTrue="1">
      <formula>$A75="note"</formula>
    </cfRule>
    <cfRule type="expression" dxfId="251" priority="221" stopIfTrue="1">
      <formula>$A75="barcode"</formula>
    </cfRule>
    <cfRule type="expression" dxfId="250" priority="222" stopIfTrue="1">
      <formula>$A75="geopoint"</formula>
    </cfRule>
    <cfRule type="expression" dxfId="249" priority="223" stopIfTrue="1">
      <formula>OR($A75="audio audit", $A75="text audit", $A75="speed violations count", $A75="speed violations list", $A75="speed violations audit")</formula>
    </cfRule>
    <cfRule type="expression" dxfId="248" priority="224" stopIfTrue="1">
      <formula>OR($A75="username", $A75="phonenumber", $A75="start", $A75="end", $A75="deviceid", $A75="subscriberid", $A75="simserial", $A75="caseid")</formula>
    </cfRule>
    <cfRule type="expression" dxfId="247" priority="225" stopIfTrue="1">
      <formula>OR(AND(LEFT($A75, 16)="select_multiple ", LEN($A75)&gt;16, NOT(ISNUMBER(SEARCH(" ", $A75, 17)))), AND(LEFT($A75, 11)="select_one ", LEN($A75)&gt;11, NOT(ISNUMBER(SEARCH(" ", $A75, 12)))))</formula>
    </cfRule>
    <cfRule type="expression" dxfId="246" priority="226" stopIfTrue="1">
      <formula>$A75="decimal"</formula>
    </cfRule>
    <cfRule type="expression" dxfId="245" priority="227" stopIfTrue="1">
      <formula>$A75="integer"</formula>
    </cfRule>
    <cfRule type="expression" dxfId="244" priority="228" stopIfTrue="1">
      <formula>$A75="text"</formula>
    </cfRule>
    <cfRule type="expression" dxfId="243" priority="229" stopIfTrue="1">
      <formula>$A75="end repeat"</formula>
    </cfRule>
    <cfRule type="expression" dxfId="242" priority="230" stopIfTrue="1">
      <formula>$A75="begin repeat"</formula>
    </cfRule>
    <cfRule type="expression" dxfId="241" priority="231" stopIfTrue="1">
      <formula>$A75="end group"</formula>
    </cfRule>
    <cfRule type="expression" dxfId="240" priority="232" stopIfTrue="1">
      <formula>$A75="begin group"</formula>
    </cfRule>
  </conditionalFormatting>
  <conditionalFormatting sqref="A75">
    <cfRule type="expression" dxfId="239" priority="197" stopIfTrue="1">
      <formula>$A75="comments"</formula>
    </cfRule>
    <cfRule type="expression" dxfId="238" priority="198" stopIfTrue="1">
      <formula>OR($A75="audio", $A75="video")</formula>
    </cfRule>
    <cfRule type="expression" dxfId="237" priority="199" stopIfTrue="1">
      <formula>$A75="image"</formula>
    </cfRule>
    <cfRule type="expression" dxfId="236" priority="200" stopIfTrue="1">
      <formula>OR($A75="date", $A75="datetime")</formula>
    </cfRule>
    <cfRule type="expression" dxfId="235" priority="201" stopIfTrue="1">
      <formula>OR($A75="calculate", $A75="calculate_here")</formula>
    </cfRule>
    <cfRule type="expression" dxfId="234" priority="202" stopIfTrue="1">
      <formula>$A75="note"</formula>
    </cfRule>
    <cfRule type="expression" dxfId="233" priority="203" stopIfTrue="1">
      <formula>$A75="barcode"</formula>
    </cfRule>
    <cfRule type="expression" dxfId="232" priority="204" stopIfTrue="1">
      <formula>$A75="geopoint"</formula>
    </cfRule>
    <cfRule type="expression" dxfId="231" priority="205" stopIfTrue="1">
      <formula>OR($A75="audio audit", $A75="text audit", $A75="speed violations count", $A75="speed violations list", $A75="speed violations audit")</formula>
    </cfRule>
    <cfRule type="expression" dxfId="230" priority="206" stopIfTrue="1">
      <formula>OR($A75="username", $A75="phonenumber", $A75="start", $A75="end", $A75="deviceid", $A75="subscriberid", $A75="simserial", $A75="caseid")</formula>
    </cfRule>
    <cfRule type="expression" dxfId="229" priority="207" stopIfTrue="1">
      <formula>OR(AND(LEFT($A75, 16)="select_multiple ", LEN($A75)&gt;16, NOT(ISNUMBER(SEARCH(" ", $A75, 17)))), AND(LEFT($A75, 11)="select_one ", LEN($A75)&gt;11, NOT(ISNUMBER(SEARCH(" ", $A75, 12)))))</formula>
    </cfRule>
    <cfRule type="expression" dxfId="228" priority="208" stopIfTrue="1">
      <formula>$A75="decimal"</formula>
    </cfRule>
    <cfRule type="expression" dxfId="227" priority="209" stopIfTrue="1">
      <formula>$A75="integer"</formula>
    </cfRule>
    <cfRule type="expression" dxfId="226" priority="210" stopIfTrue="1">
      <formula>$A75="text"</formula>
    </cfRule>
    <cfRule type="expression" dxfId="225" priority="211" stopIfTrue="1">
      <formula>$A75="end repeat"</formula>
    </cfRule>
    <cfRule type="expression" dxfId="224" priority="212" stopIfTrue="1">
      <formula>$A75="begin repeat"</formula>
    </cfRule>
    <cfRule type="expression" dxfId="223" priority="213" stopIfTrue="1">
      <formula>$A75="end group"</formula>
    </cfRule>
    <cfRule type="expression" dxfId="222" priority="214" stopIfTrue="1">
      <formula>$A75="begin group"</formula>
    </cfRule>
  </conditionalFormatting>
  <conditionalFormatting sqref="I24:I25 F24:F25">
    <cfRule type="expression" dxfId="221" priority="195" stopIfTrue="1">
      <formula>$A24="begin group"</formula>
    </cfRule>
  </conditionalFormatting>
  <conditionalFormatting sqref="I24:I25 O24:O25">
    <cfRule type="expression" dxfId="220" priority="192" stopIfTrue="1">
      <formula>$A24="begin repeat"</formula>
    </cfRule>
  </conditionalFormatting>
  <conditionalFormatting sqref="F24:F25 D24:D25">
    <cfRule type="expression" dxfId="219" priority="189" stopIfTrue="1">
      <formula>$A24="text"</formula>
    </cfRule>
  </conditionalFormatting>
  <conditionalFormatting sqref="G24:H25 D24:D25">
    <cfRule type="expression" dxfId="218" priority="187" stopIfTrue="1">
      <formula>$A24="integer"</formula>
    </cfRule>
  </conditionalFormatting>
  <conditionalFormatting sqref="G24:H25 D24:D25">
    <cfRule type="expression" dxfId="217" priority="185" stopIfTrue="1">
      <formula>$A24="decimal"</formula>
    </cfRule>
  </conditionalFormatting>
  <conditionalFormatting sqref="F24:F25">
    <cfRule type="expression" dxfId="216" priority="183" stopIfTrue="1">
      <formula>OR(AND(LEFT($A24, 16)="select_multiple ", LEN($A24)&gt;16, NOT(ISNUMBER(SEARCH(" ", $A24, 17)))), AND(LEFT($A24, 11)="select_one ", LEN($A24)&gt;11, NOT(ISNUMBER(SEARCH(" ", $A24, 12)))))</formula>
    </cfRule>
  </conditionalFormatting>
  <conditionalFormatting sqref="F24:F25">
    <cfRule type="expression" dxfId="215" priority="180" stopIfTrue="1">
      <formula>OR($A24="audio audit", $A24="text audit", $A24="speed violations count", $A24="speed violations list", $A24="speed violations audit")</formula>
    </cfRule>
  </conditionalFormatting>
  <conditionalFormatting sqref="B26">
    <cfRule type="expression" dxfId="214" priority="105" stopIfTrue="1">
      <formula>$A26="note"</formula>
    </cfRule>
    <cfRule type="expression" dxfId="213" priority="107" stopIfTrue="1">
      <formula>$A26="barcode"</formula>
    </cfRule>
    <cfRule type="expression" dxfId="212" priority="109" stopIfTrue="1">
      <formula>$A26="geopoint"</formula>
    </cfRule>
  </conditionalFormatting>
  <conditionalFormatting sqref="N24:N25">
    <cfRule type="expression" dxfId="211" priority="172" stopIfTrue="1">
      <formula>OR($A24="calculate", $A24="calculate_here")</formula>
    </cfRule>
  </conditionalFormatting>
  <conditionalFormatting sqref="F24:F25">
    <cfRule type="expression" dxfId="210" priority="170" stopIfTrue="1">
      <formula>OR($A24="date", $A24="datetime")</formula>
    </cfRule>
  </conditionalFormatting>
  <conditionalFormatting sqref="F24:F25">
    <cfRule type="expression" dxfId="209" priority="168" stopIfTrue="1">
      <formula>$A24="image"</formula>
    </cfRule>
  </conditionalFormatting>
  <conditionalFormatting sqref="B26">
    <cfRule type="expression" dxfId="208" priority="97" stopIfTrue="1">
      <formula>OR($A26="audio", $A26="video")</formula>
    </cfRule>
  </conditionalFormatting>
  <conditionalFormatting sqref="D24:W25">
    <cfRule type="expression" dxfId="207" priority="165" stopIfTrue="1">
      <formula>$A24="comments"</formula>
    </cfRule>
    <cfRule type="expression" dxfId="206" priority="167" stopIfTrue="1">
      <formula>OR($A24="audio", $A24="video")</formula>
    </cfRule>
    <cfRule type="expression" dxfId="205" priority="169" stopIfTrue="1">
      <formula>$A24="image"</formula>
    </cfRule>
    <cfRule type="expression" dxfId="204" priority="171" stopIfTrue="1">
      <formula>OR($A24="date", $A24="datetime")</formula>
    </cfRule>
    <cfRule type="expression" dxfId="203" priority="173" stopIfTrue="1">
      <formula>OR($A24="calculate", $A24="calculate_here")</formula>
    </cfRule>
    <cfRule type="expression" dxfId="202" priority="175" stopIfTrue="1">
      <formula>$A24="note"</formula>
    </cfRule>
    <cfRule type="expression" dxfId="201" priority="177" stopIfTrue="1">
      <formula>$A24="barcode"</formula>
    </cfRule>
    <cfRule type="expression" dxfId="200" priority="179" stopIfTrue="1">
      <formula>$A24="geopoint"</formula>
    </cfRule>
    <cfRule type="expression" dxfId="199" priority="181" stopIfTrue="1">
      <formula>OR($A24="audio audit", $A24="text audit", $A24="speed violations count", $A24="speed violations list", $A24="speed violations audit")</formula>
    </cfRule>
    <cfRule type="expression" dxfId="198" priority="182" stopIfTrue="1">
      <formula>OR($A24="username", $A24="phonenumber", $A24="start", $A24="end", $A24="deviceid", $A24="subscriberid", $A24="simserial", $A24="caseid")</formula>
    </cfRule>
    <cfRule type="expression" dxfId="197" priority="184" stopIfTrue="1">
      <formula>OR(AND(LEFT($A24, 16)="select_multiple ", LEN($A24)&gt;16, NOT(ISNUMBER(SEARCH(" ", $A24, 17)))), AND(LEFT($A24, 11)="select_one ", LEN($A24)&gt;11, NOT(ISNUMBER(SEARCH(" ", $A24, 12)))))</formula>
    </cfRule>
    <cfRule type="expression" dxfId="196" priority="186" stopIfTrue="1">
      <formula>$A24="decimal"</formula>
    </cfRule>
    <cfRule type="expression" dxfId="195" priority="188" stopIfTrue="1">
      <formula>$A24="integer"</formula>
    </cfRule>
    <cfRule type="expression" dxfId="194" priority="190" stopIfTrue="1">
      <formula>$A24="text"</formula>
    </cfRule>
    <cfRule type="expression" dxfId="193" priority="191" stopIfTrue="1">
      <formula>$A24="end repeat"</formula>
    </cfRule>
    <cfRule type="expression" dxfId="192" priority="193" stopIfTrue="1">
      <formula>$A24="begin repeat"</formula>
    </cfRule>
    <cfRule type="expression" dxfId="191" priority="194" stopIfTrue="1">
      <formula>$A24="end group"</formula>
    </cfRule>
    <cfRule type="expression" dxfId="190" priority="196" stopIfTrue="1">
      <formula>$A24="begin group"</formula>
    </cfRule>
  </conditionalFormatting>
  <conditionalFormatting sqref="B26">
    <cfRule type="expression" dxfId="189" priority="95" stopIfTrue="1">
      <formula>$A26="comments"</formula>
    </cfRule>
  </conditionalFormatting>
  <conditionalFormatting sqref="B24:C25 B27:C27 C26">
    <cfRule type="expression" dxfId="188" priority="162" stopIfTrue="1">
      <formula>$A24="begin group"</formula>
    </cfRule>
  </conditionalFormatting>
  <conditionalFormatting sqref="B24:C25 B27:C27 C26">
    <cfRule type="expression" dxfId="187" priority="159" stopIfTrue="1">
      <formula>$A24="begin repeat"</formula>
    </cfRule>
  </conditionalFormatting>
  <conditionalFormatting sqref="B24:C25 B27:C27 C26">
    <cfRule type="expression" dxfId="186" priority="156" stopIfTrue="1">
      <formula>$A24="text"</formula>
    </cfRule>
  </conditionalFormatting>
  <conditionalFormatting sqref="B24:C25 B27:C27 C26">
    <cfRule type="expression" dxfId="185" priority="154" stopIfTrue="1">
      <formula>$A24="integer"</formula>
    </cfRule>
  </conditionalFormatting>
  <conditionalFormatting sqref="B24:C25 B27:C27 C26">
    <cfRule type="expression" dxfId="184" priority="152" stopIfTrue="1">
      <formula>$A24="decimal"</formula>
    </cfRule>
  </conditionalFormatting>
  <conditionalFormatting sqref="B24:C25 B27:C27 C26">
    <cfRule type="expression" dxfId="183" priority="150" stopIfTrue="1">
      <formula>OR(AND(LEFT($A24, 16)="select_multiple ", LEN($A24)&gt;16, NOT(ISNUMBER(SEARCH(" ", $A24, 17)))), AND(LEFT($A24, 11)="select_one ", LEN($A24)&gt;11, NOT(ISNUMBER(SEARCH(" ", $A24, 12)))))</formula>
    </cfRule>
  </conditionalFormatting>
  <conditionalFormatting sqref="B24:B25 B27">
    <cfRule type="expression" dxfId="182" priority="147" stopIfTrue="1">
      <formula>OR($A24="audio audit", $A24="text audit", $A24="speed violations count", $A24="speed violations list", $A24="speed violations audit")</formula>
    </cfRule>
  </conditionalFormatting>
  <conditionalFormatting sqref="B24:C25 B27:C27 C26">
    <cfRule type="expression" dxfId="181" priority="141" stopIfTrue="1">
      <formula>$A24="note"</formula>
    </cfRule>
    <cfRule type="expression" dxfId="180" priority="143" stopIfTrue="1">
      <formula>$A24="barcode"</formula>
    </cfRule>
    <cfRule type="expression" dxfId="179" priority="145" stopIfTrue="1">
      <formula>$A24="geopoint"</formula>
    </cfRule>
  </conditionalFormatting>
  <conditionalFormatting sqref="B24:B25 B27">
    <cfRule type="expression" dxfId="178" priority="139" stopIfTrue="1">
      <formula>OR($A24="calculate", $A24="calculate_here")</formula>
    </cfRule>
  </conditionalFormatting>
  <conditionalFormatting sqref="B24:C25 B27:C27 C26">
    <cfRule type="expression" dxfId="177" priority="137" stopIfTrue="1">
      <formula>OR($A24="date", $A24="datetime")</formula>
    </cfRule>
  </conditionalFormatting>
  <conditionalFormatting sqref="B24:C25 B27:C27 C26">
    <cfRule type="expression" dxfId="176" priority="135" stopIfTrue="1">
      <formula>$A24="image"</formula>
    </cfRule>
  </conditionalFormatting>
  <conditionalFormatting sqref="B24:C25 B27:C27 C26">
    <cfRule type="expression" dxfId="175" priority="133" stopIfTrue="1">
      <formula>OR($A24="audio", $A24="video")</formula>
    </cfRule>
  </conditionalFormatting>
  <conditionalFormatting sqref="A24:C25 A27:C27 A26 C26">
    <cfRule type="expression" dxfId="174" priority="132" stopIfTrue="1">
      <formula>$A24="comments"</formula>
    </cfRule>
    <cfRule type="expression" dxfId="173" priority="134" stopIfTrue="1">
      <formula>OR($A24="audio", $A24="video")</formula>
    </cfRule>
    <cfRule type="expression" dxfId="172" priority="136" stopIfTrue="1">
      <formula>$A24="image"</formula>
    </cfRule>
    <cfRule type="expression" dxfId="171" priority="138" stopIfTrue="1">
      <formula>OR($A24="date", $A24="datetime")</formula>
    </cfRule>
    <cfRule type="expression" dxfId="170" priority="140" stopIfTrue="1">
      <formula>OR($A24="calculate", $A24="calculate_here")</formula>
    </cfRule>
    <cfRule type="expression" dxfId="169" priority="142" stopIfTrue="1">
      <formula>$A24="note"</formula>
    </cfRule>
    <cfRule type="expression" dxfId="168" priority="144" stopIfTrue="1">
      <formula>$A24="barcode"</formula>
    </cfRule>
    <cfRule type="expression" dxfId="167" priority="146" stopIfTrue="1">
      <formula>$A24="geopoint"</formula>
    </cfRule>
    <cfRule type="expression" dxfId="166" priority="148" stopIfTrue="1">
      <formula>OR($A24="audio audit", $A24="text audit", $A24="speed violations count", $A24="speed violations list", $A24="speed violations audit")</formula>
    </cfRule>
    <cfRule type="expression" dxfId="165" priority="149" stopIfTrue="1">
      <formula>OR($A24="username", $A24="phonenumber", $A24="start", $A24="end", $A24="deviceid", $A24="subscriberid", $A24="simserial", $A24="caseid")</formula>
    </cfRule>
    <cfRule type="expression" dxfId="164" priority="151" stopIfTrue="1">
      <formula>OR(AND(LEFT($A24, 16)="select_multiple ", LEN($A24)&gt;16, NOT(ISNUMBER(SEARCH(" ", $A24, 17)))), AND(LEFT($A24, 11)="select_one ", LEN($A24)&gt;11, NOT(ISNUMBER(SEARCH(" ", $A24, 12)))))</formula>
    </cfRule>
    <cfRule type="expression" dxfId="163" priority="153" stopIfTrue="1">
      <formula>$A24="decimal"</formula>
    </cfRule>
    <cfRule type="expression" dxfId="162" priority="155" stopIfTrue="1">
      <formula>$A24="integer"</formula>
    </cfRule>
    <cfRule type="expression" dxfId="161" priority="157" stopIfTrue="1">
      <formula>$A24="text"</formula>
    </cfRule>
    <cfRule type="expression" dxfId="160" priority="158" stopIfTrue="1">
      <formula>$A24="end repeat"</formula>
    </cfRule>
    <cfRule type="expression" dxfId="159" priority="160" stopIfTrue="1">
      <formula>$A24="begin repeat"</formula>
    </cfRule>
    <cfRule type="expression" dxfId="158" priority="161" stopIfTrue="1">
      <formula>$A24="end group"</formula>
    </cfRule>
    <cfRule type="expression" dxfId="157" priority="163" stopIfTrue="1">
      <formula>$A24="begin group"</formula>
    </cfRule>
  </conditionalFormatting>
  <conditionalFormatting sqref="B24:B25 B27">
    <cfRule type="expression" dxfId="156" priority="131" stopIfTrue="1">
      <formula>$A24="comments"</formula>
    </cfRule>
  </conditionalFormatting>
  <conditionalFormatting sqref="C25:C26">
    <cfRule type="expression" dxfId="155" priority="130" stopIfTrue="1">
      <formula>OR($A25="audio audit", $A25="text audit", $A25="speed violations count", $A25="speed violations list", $A25="speed violations audit")</formula>
    </cfRule>
  </conditionalFormatting>
  <conditionalFormatting sqref="C25:C26">
    <cfRule type="expression" dxfId="154" priority="129" stopIfTrue="1">
      <formula>OR($A25="calculate", $A25="calculate_here")</formula>
    </cfRule>
  </conditionalFormatting>
  <conditionalFormatting sqref="C25:C26">
    <cfRule type="expression" dxfId="153" priority="128" stopIfTrue="1">
      <formula>$A25="comments"</formula>
    </cfRule>
  </conditionalFormatting>
  <conditionalFormatting sqref="B26">
    <cfRule type="expression" dxfId="152" priority="126" stopIfTrue="1">
      <formula>$A26="begin group"</formula>
    </cfRule>
  </conditionalFormatting>
  <conditionalFormatting sqref="B26">
    <cfRule type="expression" dxfId="151" priority="123" stopIfTrue="1">
      <formula>$A26="begin repeat"</formula>
    </cfRule>
  </conditionalFormatting>
  <conditionalFormatting sqref="B26">
    <cfRule type="expression" dxfId="150" priority="120" stopIfTrue="1">
      <formula>$A26="text"</formula>
    </cfRule>
  </conditionalFormatting>
  <conditionalFormatting sqref="B26">
    <cfRule type="expression" dxfId="149" priority="118" stopIfTrue="1">
      <formula>$A26="integer"</formula>
    </cfRule>
  </conditionalFormatting>
  <conditionalFormatting sqref="B26">
    <cfRule type="expression" dxfId="148" priority="116" stopIfTrue="1">
      <formula>$A26="decimal"</formula>
    </cfRule>
  </conditionalFormatting>
  <conditionalFormatting sqref="B26">
    <cfRule type="expression" dxfId="147" priority="114" stopIfTrue="1">
      <formula>OR(AND(LEFT($A26, 16)="select_multiple ", LEN($A26)&gt;16, NOT(ISNUMBER(SEARCH(" ", $A26, 17)))), AND(LEFT($A26, 11)="select_one ", LEN($A26)&gt;11, NOT(ISNUMBER(SEARCH(" ", $A26, 12)))))</formula>
    </cfRule>
  </conditionalFormatting>
  <conditionalFormatting sqref="B26">
    <cfRule type="expression" dxfId="146" priority="111" stopIfTrue="1">
      <formula>OR($A26="audio audit", $A26="text audit", $A26="speed violations count", $A26="speed violations list", $A26="speed violations audit")</formula>
    </cfRule>
  </conditionalFormatting>
  <conditionalFormatting sqref="B26">
    <cfRule type="expression" dxfId="145" priority="103" stopIfTrue="1">
      <formula>OR($A26="calculate", $A26="calculate_here")</formula>
    </cfRule>
  </conditionalFormatting>
  <conditionalFormatting sqref="B26">
    <cfRule type="expression" dxfId="144" priority="101" stopIfTrue="1">
      <formula>OR($A26="date", $A26="datetime")</formula>
    </cfRule>
  </conditionalFormatting>
  <conditionalFormatting sqref="B26">
    <cfRule type="expression" dxfId="143" priority="99" stopIfTrue="1">
      <formula>$A26="image"</formula>
    </cfRule>
  </conditionalFormatting>
  <conditionalFormatting sqref="B26">
    <cfRule type="expression" dxfId="142" priority="96" stopIfTrue="1">
      <formula>$A26="comments"</formula>
    </cfRule>
    <cfRule type="expression" dxfId="141" priority="98" stopIfTrue="1">
      <formula>OR($A26="audio", $A26="video")</formula>
    </cfRule>
    <cfRule type="expression" dxfId="140" priority="100" stopIfTrue="1">
      <formula>$A26="image"</formula>
    </cfRule>
    <cfRule type="expression" dxfId="139" priority="102" stopIfTrue="1">
      <formula>OR($A26="date", $A26="datetime")</formula>
    </cfRule>
    <cfRule type="expression" dxfId="138" priority="104" stopIfTrue="1">
      <formula>OR($A26="calculate", $A26="calculate_here")</formula>
    </cfRule>
    <cfRule type="expression" dxfId="137" priority="106" stopIfTrue="1">
      <formula>$A26="note"</formula>
    </cfRule>
    <cfRule type="expression" dxfId="136" priority="108" stopIfTrue="1">
      <formula>$A26="barcode"</formula>
    </cfRule>
    <cfRule type="expression" dxfId="135" priority="110" stopIfTrue="1">
      <formula>$A26="geopoint"</formula>
    </cfRule>
    <cfRule type="expression" dxfId="134" priority="112" stopIfTrue="1">
      <formula>OR($A26="audio audit", $A26="text audit", $A26="speed violations count", $A26="speed violations list", $A26="speed violations audit")</formula>
    </cfRule>
    <cfRule type="expression" dxfId="133" priority="113" stopIfTrue="1">
      <formula>OR($A26="username", $A26="phonenumber", $A26="start", $A26="end", $A26="deviceid", $A26="subscriberid", $A26="simserial", $A26="caseid")</formula>
    </cfRule>
    <cfRule type="expression" dxfId="132" priority="115" stopIfTrue="1">
      <formula>OR(AND(LEFT($A26, 16)="select_multiple ", LEN($A26)&gt;16, NOT(ISNUMBER(SEARCH(" ", $A26, 17)))), AND(LEFT($A26, 11)="select_one ", LEN($A26)&gt;11, NOT(ISNUMBER(SEARCH(" ", $A26, 12)))))</formula>
    </cfRule>
    <cfRule type="expression" dxfId="131" priority="117" stopIfTrue="1">
      <formula>$A26="decimal"</formula>
    </cfRule>
    <cfRule type="expression" dxfId="130" priority="119" stopIfTrue="1">
      <formula>$A26="integer"</formula>
    </cfRule>
    <cfRule type="expression" dxfId="129" priority="121" stopIfTrue="1">
      <formula>$A26="text"</formula>
    </cfRule>
    <cfRule type="expression" dxfId="128" priority="122" stopIfTrue="1">
      <formula>$A26="end repeat"</formula>
    </cfRule>
    <cfRule type="expression" dxfId="127" priority="124" stopIfTrue="1">
      <formula>$A26="begin repeat"</formula>
    </cfRule>
    <cfRule type="expression" dxfId="126" priority="125" stopIfTrue="1">
      <formula>$A26="end group"</formula>
    </cfRule>
    <cfRule type="expression" dxfId="125" priority="127" stopIfTrue="1">
      <formula>$A26="begin group"</formula>
    </cfRule>
  </conditionalFormatting>
  <conditionalFormatting sqref="C40:C41">
    <cfRule type="expression" dxfId="124" priority="43" stopIfTrue="1">
      <formula>OR($A40="audio audit", $A40="text audit", $A40="speed violations count", $A40="speed violations list", $A40="speed violations audit")</formula>
    </cfRule>
  </conditionalFormatting>
  <conditionalFormatting sqref="C40:C41">
    <cfRule type="expression" dxfId="123" priority="42" stopIfTrue="1">
      <formula>OR($A40="calculate", $A40="calculate_here")</formula>
    </cfRule>
  </conditionalFormatting>
  <conditionalFormatting sqref="C40:C41">
    <cfRule type="expression" dxfId="122" priority="41" stopIfTrue="1">
      <formula>$A40="comments"</formula>
    </cfRule>
  </conditionalFormatting>
  <conditionalFormatting sqref="I36">
    <cfRule type="expression" dxfId="121" priority="19" stopIfTrue="1">
      <formula>$A36="begin group"</formula>
    </cfRule>
  </conditionalFormatting>
  <conditionalFormatting sqref="I36">
    <cfRule type="expression" dxfId="120" priority="16" stopIfTrue="1">
      <formula>$A36="begin repeat"</formula>
    </cfRule>
  </conditionalFormatting>
  <conditionalFormatting sqref="I36">
    <cfRule type="expression" dxfId="119" priority="1" stopIfTrue="1">
      <formula>$A36="comments"</formula>
    </cfRule>
    <cfRule type="expression" dxfId="118" priority="2" stopIfTrue="1">
      <formula>OR($A36="audio", $A36="video")</formula>
    </cfRule>
    <cfRule type="expression" dxfId="117" priority="3" stopIfTrue="1">
      <formula>$A36="image"</formula>
    </cfRule>
    <cfRule type="expression" dxfId="116" priority="4" stopIfTrue="1">
      <formula>OR($A36="date", $A36="datetime")</formula>
    </cfRule>
    <cfRule type="expression" dxfId="115" priority="5" stopIfTrue="1">
      <formula>OR($A36="calculate", $A36="calculate_here")</formula>
    </cfRule>
    <cfRule type="expression" dxfId="114" priority="6" stopIfTrue="1">
      <formula>$A36="note"</formula>
    </cfRule>
    <cfRule type="expression" dxfId="113" priority="7" stopIfTrue="1">
      <formula>$A36="barcode"</formula>
    </cfRule>
    <cfRule type="expression" dxfId="112" priority="8" stopIfTrue="1">
      <formula>$A36="geopoint"</formula>
    </cfRule>
    <cfRule type="expression" dxfId="111" priority="9" stopIfTrue="1">
      <formula>OR($A36="audio audit", $A36="text audit", $A36="speed violations count", $A36="speed violations list", $A36="speed violations audit")</formula>
    </cfRule>
    <cfRule type="expression" dxfId="110" priority="10" stopIfTrue="1">
      <formula>OR($A36="username", $A36="phonenumber", $A36="start", $A36="end", $A36="deviceid", $A36="subscriberid", $A36="simserial", $A36="caseid")</formula>
    </cfRule>
    <cfRule type="expression" dxfId="109" priority="11" stopIfTrue="1">
      <formula>OR(AND(LEFT($A36, 16)="select_multiple ", LEN($A36)&gt;16, NOT(ISNUMBER(SEARCH(" ", $A36, 17)))), AND(LEFT($A36, 11)="select_one ", LEN($A36)&gt;11, NOT(ISNUMBER(SEARCH(" ", $A36, 12)))))</formula>
    </cfRule>
    <cfRule type="expression" dxfId="108" priority="12" stopIfTrue="1">
      <formula>$A36="decimal"</formula>
    </cfRule>
    <cfRule type="expression" dxfId="107" priority="13" stopIfTrue="1">
      <formula>$A36="integer"</formula>
    </cfRule>
    <cfRule type="expression" dxfId="106" priority="14" stopIfTrue="1">
      <formula>$A36="text"</formula>
    </cfRule>
    <cfRule type="expression" dxfId="105" priority="15" stopIfTrue="1">
      <formula>$A36="end repeat"</formula>
    </cfRule>
    <cfRule type="expression" dxfId="104" priority="17" stopIfTrue="1">
      <formula>$A36="begin repeat"</formula>
    </cfRule>
    <cfRule type="expression" dxfId="103" priority="18" stopIfTrue="1">
      <formula>$A36="end group"</formula>
    </cfRule>
    <cfRule type="expression" dxfId="102" priority="20" stopIfTrue="1">
      <formula>$A36="begin group"</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zoomScaleNormal="75" zoomScalePageLayoutView="75" workbookViewId="0">
      <pane ySplit="1" topLeftCell="A2" activePane="bottomLeft" state="frozen"/>
      <selection pane="bottomLeft" activeCell="A12" sqref="A12"/>
    </sheetView>
  </sheetViews>
  <sheetFormatPr baseColWidth="10" defaultColWidth="10.875" defaultRowHeight="15.75"/>
  <cols>
    <col min="1" max="1" width="15.5" style="15" bestFit="1" customWidth="1"/>
    <col min="2" max="2" width="14.5" style="15" customWidth="1"/>
    <col min="3" max="3" width="39.625" style="15" customWidth="1"/>
    <col min="4" max="5" width="10.875" style="15"/>
    <col min="6" max="16384" width="10.875" style="1"/>
  </cols>
  <sheetData>
    <row r="1" spans="1:5" s="3" customFormat="1" ht="18" customHeight="1">
      <c r="A1" s="12" t="s">
        <v>26</v>
      </c>
      <c r="B1" s="12" t="s">
        <v>308</v>
      </c>
      <c r="C1" s="13" t="s">
        <v>25</v>
      </c>
      <c r="D1" s="12" t="s">
        <v>27</v>
      </c>
      <c r="E1" s="12" t="s">
        <v>43</v>
      </c>
    </row>
    <row r="2" spans="1:5">
      <c r="A2" s="15" t="s">
        <v>30</v>
      </c>
      <c r="B2" s="15">
        <v>1</v>
      </c>
      <c r="C2" s="16" t="s">
        <v>313</v>
      </c>
    </row>
    <row r="3" spans="1:5">
      <c r="A3" s="16" t="s">
        <v>30</v>
      </c>
      <c r="B3" s="15">
        <v>2</v>
      </c>
      <c r="C3" s="16" t="s">
        <v>31</v>
      </c>
    </row>
    <row r="4" spans="1:5">
      <c r="A4" s="16" t="s">
        <v>30</v>
      </c>
      <c r="B4" s="1">
        <v>97</v>
      </c>
      <c r="C4" s="16" t="s">
        <v>445</v>
      </c>
    </row>
    <row r="5" spans="1:5">
      <c r="A5" s="16" t="s">
        <v>442</v>
      </c>
      <c r="B5" s="15">
        <v>1</v>
      </c>
      <c r="C5" s="16" t="s">
        <v>443</v>
      </c>
    </row>
    <row r="6" spans="1:5">
      <c r="A6" s="16" t="s">
        <v>442</v>
      </c>
      <c r="B6" s="15">
        <v>2</v>
      </c>
      <c r="C6" s="16" t="s">
        <v>444</v>
      </c>
    </row>
    <row r="7" spans="1:5">
      <c r="A7" s="16" t="s">
        <v>442</v>
      </c>
      <c r="B7" s="15">
        <v>97</v>
      </c>
      <c r="C7" s="16" t="s">
        <v>445</v>
      </c>
    </row>
    <row r="8" spans="1:5">
      <c r="A8" s="16" t="s">
        <v>449</v>
      </c>
      <c r="B8" s="15">
        <v>0</v>
      </c>
      <c r="C8" s="16" t="s">
        <v>450</v>
      </c>
    </row>
    <row r="9" spans="1:5">
      <c r="A9" s="16" t="s">
        <v>449</v>
      </c>
      <c r="B9" s="15">
        <v>1</v>
      </c>
      <c r="C9" s="16" t="s">
        <v>451</v>
      </c>
    </row>
    <row r="10" spans="1:5">
      <c r="A10" s="16" t="s">
        <v>449</v>
      </c>
      <c r="B10" s="15">
        <v>2</v>
      </c>
      <c r="C10" s="16" t="s">
        <v>452</v>
      </c>
    </row>
    <row r="11" spans="1:5">
      <c r="A11" s="16" t="s">
        <v>610</v>
      </c>
      <c r="B11" s="15">
        <v>1</v>
      </c>
      <c r="C11" s="16" t="s">
        <v>451</v>
      </c>
    </row>
    <row r="12" spans="1:5">
      <c r="A12" s="16" t="s">
        <v>610</v>
      </c>
      <c r="B12" s="15">
        <v>2</v>
      </c>
      <c r="C12" s="16" t="s">
        <v>452</v>
      </c>
    </row>
    <row r="13" spans="1:5">
      <c r="A13" s="16"/>
    </row>
    <row r="14" spans="1:5">
      <c r="A14" s="16"/>
    </row>
    <row r="18" spans="1:1">
      <c r="A18" s="16"/>
    </row>
    <row r="19" spans="1:1">
      <c r="A19" s="16"/>
    </row>
  </sheetData>
  <sheetProtection selectLockedCells="1" selectUnlockedCells="1"/>
  <phoneticPr fontId="1" type="noConversion"/>
  <conditionalFormatting sqref="A2:H2 D3:H3 A5:H2001">
    <cfRule type="expression" dxfId="101" priority="2">
      <formula>NOT($A2=$A1)</formula>
    </cfRule>
  </conditionalFormatting>
  <conditionalFormatting sqref="D4:H4 A3:A4">
    <cfRule type="expression" dxfId="100" priority="140">
      <formula>NOT($A3=$A1)</formula>
    </cfRule>
  </conditionalFormatting>
  <conditionalFormatting sqref="B3:C3">
    <cfRule type="expression" dxfId="99" priority="142">
      <formula>NOT($A4=$A2)</formula>
    </cfRule>
  </conditionalFormatting>
  <conditionalFormatting sqref="C4">
    <cfRule type="expression" dxfId="98" priority="1">
      <formula>NOT($A4=$A3)</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opLeftCell="A5" workbookViewId="0">
      <selection activeCell="C1" sqref="C1:C8"/>
    </sheetView>
  </sheetViews>
  <sheetFormatPr baseColWidth="10" defaultRowHeight="15.75"/>
  <sheetData>
    <row r="1" spans="1:3" ht="90" thickBot="1">
      <c r="A1">
        <v>7.1</v>
      </c>
      <c r="B1" s="53" t="s">
        <v>345</v>
      </c>
      <c r="C1" t="str">
        <f>CONCATENATE(A1,B1)</f>
        <v>7.1a. ¿El enumerador realizó las preguntas de manera neutral (sin sesgar la respuesta)?</v>
      </c>
    </row>
    <row r="2" spans="1:3" ht="64.5" thickBot="1">
      <c r="A2">
        <v>7.1</v>
      </c>
      <c r="B2" s="54" t="s">
        <v>346</v>
      </c>
      <c r="C2" t="str">
        <f t="shared" ref="C2:C8" si="0">CONCATENATE(A2,B2)</f>
        <v>7.1b. ¿El enumerador se mostró paciente con el entrevistado?</v>
      </c>
    </row>
    <row r="3" spans="1:3" ht="77.25" thickBot="1">
      <c r="A3">
        <v>7.1</v>
      </c>
      <c r="B3" s="54" t="s">
        <v>347</v>
      </c>
      <c r="C3" t="str">
        <f t="shared" si="0"/>
        <v>7.1c. ¿El enumerador respondió claramente las preguntas del entrevistado?</v>
      </c>
    </row>
    <row r="4" spans="1:3" ht="77.25" thickBot="1">
      <c r="A4">
        <v>7.1</v>
      </c>
      <c r="B4" s="54" t="s">
        <v>348</v>
      </c>
      <c r="C4" t="str">
        <f t="shared" si="0"/>
        <v>7.1d. ¿El enumerador maneja los conceptos y términos del cuestionario?</v>
      </c>
    </row>
    <row r="5" spans="1:3" ht="64.5" thickBot="1">
      <c r="A5">
        <v>7.1</v>
      </c>
      <c r="B5" s="54" t="s">
        <v>349</v>
      </c>
      <c r="C5" t="str">
        <f t="shared" si="0"/>
        <v>7.1e. ¿El enumerador llenó adecuadamente el formulario?</v>
      </c>
    </row>
    <row r="6" spans="1:3" ht="51.75" thickBot="1">
      <c r="A6">
        <v>7.1</v>
      </c>
      <c r="B6" s="54" t="s">
        <v>350</v>
      </c>
      <c r="C6" t="str">
        <f t="shared" si="0"/>
        <v>7.1f. ¿El enumerador leyó fielmente las preguntas?</v>
      </c>
    </row>
    <row r="7" spans="1:3" ht="77.25" thickBot="1">
      <c r="A7">
        <v>7.1</v>
      </c>
      <c r="B7" s="54" t="s">
        <v>431</v>
      </c>
      <c r="C7" t="str">
        <f t="shared" si="0"/>
        <v>7.1g. En general ¿El enumerador realizó la entrevista de manera correcta?</v>
      </c>
    </row>
    <row r="8" spans="1:3" ht="68.25" thickBot="1">
      <c r="A8">
        <v>7.1</v>
      </c>
      <c r="B8" s="54" t="s">
        <v>493</v>
      </c>
      <c r="C8" t="str">
        <f t="shared" si="0"/>
        <v>7.1h. En general, ¿Cómo calificaría el trato a los padres de familia?</v>
      </c>
    </row>
    <row r="9" spans="1:3" ht="16.5" thickBot="1">
      <c r="B9" s="54"/>
    </row>
    <row r="10" spans="1:3" ht="16.5" thickBot="1">
      <c r="B10" s="54"/>
    </row>
    <row r="11" spans="1:3" ht="16.5" thickBot="1">
      <c r="B11" s="54"/>
    </row>
    <row r="12" spans="1:3" ht="16.5" thickBot="1">
      <c r="B12" s="54"/>
    </row>
    <row r="13" spans="1:3" ht="16.5" thickBot="1">
      <c r="B13" s="54"/>
    </row>
    <row r="14" spans="1:3" ht="16.5" thickBot="1">
      <c r="B14" s="54"/>
    </row>
    <row r="15" spans="1:3" ht="16.5" thickBot="1">
      <c r="B15" s="54"/>
    </row>
    <row r="16" spans="1:3" ht="16.5" thickBot="1">
      <c r="B16" s="54"/>
    </row>
    <row r="17" spans="2:2" ht="16.5" thickBot="1">
      <c r="B17" s="54"/>
    </row>
    <row r="18" spans="2:2" ht="16.5" thickBot="1">
      <c r="B18" s="54"/>
    </row>
    <row r="19" spans="2:2" ht="16.5" thickBot="1">
      <c r="B19" s="54"/>
    </row>
    <row r="20" spans="2:2" ht="16.5" thickBot="1">
      <c r="B20" s="54"/>
    </row>
    <row r="21" spans="2:2" ht="16.5" thickBot="1">
      <c r="B21" s="54"/>
    </row>
    <row r="22" spans="2:2" ht="16.5" thickBot="1">
      <c r="B22" s="54"/>
    </row>
    <row r="23" spans="2:2" ht="16.5" thickBot="1">
      <c r="B23" s="54"/>
    </row>
    <row r="24" spans="2:2" ht="16.5" thickBot="1">
      <c r="B24" s="54"/>
    </row>
    <row r="25" spans="2:2" ht="16.5" thickBot="1">
      <c r="B25" s="54"/>
    </row>
    <row r="26" spans="2:2" ht="16.5" thickBot="1">
      <c r="B26" s="54"/>
    </row>
    <row r="27" spans="2:2" ht="16.5" thickBot="1">
      <c r="B27" s="54"/>
    </row>
    <row r="28" spans="2:2" ht="16.5" thickBot="1">
      <c r="B28" s="5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A3" sqref="A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2" t="s">
        <v>20</v>
      </c>
      <c r="B1" s="12" t="s">
        <v>21</v>
      </c>
      <c r="C1" s="13" t="s">
        <v>24</v>
      </c>
      <c r="D1" s="12" t="s">
        <v>22</v>
      </c>
      <c r="E1" s="12" t="s">
        <v>23</v>
      </c>
      <c r="F1" s="14" t="s">
        <v>28</v>
      </c>
      <c r="G1" s="3" t="s">
        <v>326</v>
      </c>
      <c r="H1" s="4"/>
    </row>
    <row r="2" spans="1:8">
      <c r="A2" s="17" t="s">
        <v>328</v>
      </c>
      <c r="B2" s="17" t="s">
        <v>311</v>
      </c>
      <c r="C2" s="17" t="str">
        <f ca="1">TEXT(YEAR(NOW())-2000, "00") &amp; TEXT(MONTH(NOW()), "00") &amp; TEXT(DAY(NOW()), "00") &amp; TEXT(HOUR(NOW()), "00") &amp; TEXT(MINUTE(NOW()), "00")</f>
        <v>1606081823</v>
      </c>
      <c r="D2" s="18"/>
      <c r="E2" s="19" t="s">
        <v>312</v>
      </c>
      <c r="F2" s="17" t="s">
        <v>29</v>
      </c>
      <c r="G2" t="s">
        <v>327</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8"/>
  <sheetViews>
    <sheetView workbookViewId="0">
      <selection activeCell="A4" sqref="A4"/>
    </sheetView>
  </sheetViews>
  <sheetFormatPr baseColWidth="10" defaultRowHeight="15.75"/>
  <cols>
    <col min="1" max="2" width="36" customWidth="1"/>
    <col min="3" max="3" width="36" style="21" customWidth="1"/>
    <col min="4" max="30" width="36" customWidth="1"/>
  </cols>
  <sheetData>
    <row r="1" spans="1:30" s="33" customFormat="1" ht="15" customHeight="1">
      <c r="A1" s="58" t="s">
        <v>54</v>
      </c>
      <c r="B1" s="59"/>
      <c r="C1" s="32"/>
    </row>
    <row r="2" spans="1:30" s="33" customFormat="1">
      <c r="A2" s="60"/>
      <c r="B2" s="61"/>
      <c r="C2" s="32"/>
    </row>
    <row r="3" spans="1:30" s="33" customFormat="1" ht="96.95" customHeight="1">
      <c r="A3" s="62" t="s">
        <v>64</v>
      </c>
      <c r="B3" s="63"/>
      <c r="C3" s="32"/>
    </row>
    <row r="4" spans="1:30" s="33" customFormat="1">
      <c r="C4" s="32"/>
    </row>
    <row r="5" spans="1:30" s="37" customFormat="1" ht="18" customHeight="1">
      <c r="A5" s="34" t="s">
        <v>3</v>
      </c>
      <c r="B5" s="34" t="s">
        <v>4</v>
      </c>
      <c r="C5" s="35" t="s">
        <v>25</v>
      </c>
      <c r="D5" s="35" t="s">
        <v>59</v>
      </c>
      <c r="E5" s="34" t="s">
        <v>7</v>
      </c>
      <c r="F5" s="34" t="s">
        <v>66</v>
      </c>
      <c r="G5" s="34" t="s">
        <v>5</v>
      </c>
      <c r="H5" s="36" t="s">
        <v>8</v>
      </c>
      <c r="I5" s="34" t="s">
        <v>9</v>
      </c>
      <c r="J5" s="35" t="s">
        <v>40</v>
      </c>
      <c r="K5" s="35" t="s">
        <v>67</v>
      </c>
      <c r="L5" s="34" t="s">
        <v>10</v>
      </c>
      <c r="M5" s="34" t="s">
        <v>16</v>
      </c>
      <c r="N5" s="34" t="s">
        <v>11</v>
      </c>
      <c r="O5" s="34" t="s">
        <v>39</v>
      </c>
      <c r="P5" s="34" t="s">
        <v>68</v>
      </c>
      <c r="Q5" s="34" t="s">
        <v>12</v>
      </c>
      <c r="R5" s="34" t="s">
        <v>15</v>
      </c>
      <c r="S5" s="34" t="s">
        <v>38</v>
      </c>
      <c r="T5" s="34" t="s">
        <v>6</v>
      </c>
      <c r="U5" s="34" t="s">
        <v>13</v>
      </c>
      <c r="V5" s="34" t="s">
        <v>14</v>
      </c>
      <c r="W5" s="34" t="s">
        <v>69</v>
      </c>
      <c r="X5" s="34" t="s">
        <v>70</v>
      </c>
      <c r="Y5" s="34" t="s">
        <v>71</v>
      </c>
      <c r="Z5" s="34" t="s">
        <v>44</v>
      </c>
      <c r="AA5" s="34" t="s">
        <v>41</v>
      </c>
      <c r="AB5" s="34" t="s">
        <v>42</v>
      </c>
      <c r="AC5" s="34" t="s">
        <v>293</v>
      </c>
      <c r="AD5" s="34" t="s">
        <v>295</v>
      </c>
    </row>
    <row r="6" spans="1:30" s="39" customFormat="1" ht="189">
      <c r="A6" s="38" t="s">
        <v>277</v>
      </c>
      <c r="B6" s="38" t="s">
        <v>65</v>
      </c>
      <c r="C6" s="38" t="s">
        <v>72</v>
      </c>
      <c r="D6" s="38" t="s">
        <v>61</v>
      </c>
      <c r="E6" s="38" t="s">
        <v>73</v>
      </c>
      <c r="F6" s="38" t="s">
        <v>87</v>
      </c>
      <c r="G6" s="38" t="s">
        <v>74</v>
      </c>
      <c r="H6" s="38" t="s">
        <v>75</v>
      </c>
      <c r="I6" s="38" t="s">
        <v>274</v>
      </c>
      <c r="J6" s="38" t="s">
        <v>76</v>
      </c>
      <c r="K6" s="38" t="s">
        <v>88</v>
      </c>
      <c r="L6" s="38" t="s">
        <v>273</v>
      </c>
      <c r="M6" s="38" t="s">
        <v>77</v>
      </c>
      <c r="N6" s="38" t="s">
        <v>78</v>
      </c>
      <c r="O6" s="38" t="s">
        <v>79</v>
      </c>
      <c r="P6" s="38" t="s">
        <v>89</v>
      </c>
      <c r="Q6" s="38" t="s">
        <v>80</v>
      </c>
      <c r="R6" s="38" t="s">
        <v>275</v>
      </c>
      <c r="S6" s="38" t="s">
        <v>81</v>
      </c>
      <c r="T6" s="38" t="s">
        <v>83</v>
      </c>
      <c r="U6" s="38" t="s">
        <v>84</v>
      </c>
      <c r="V6" s="38" t="s">
        <v>85</v>
      </c>
      <c r="W6" s="38" t="s">
        <v>90</v>
      </c>
      <c r="X6" s="38" t="s">
        <v>91</v>
      </c>
      <c r="Y6" s="38" t="s">
        <v>92</v>
      </c>
      <c r="Z6" s="38" t="s">
        <v>86</v>
      </c>
      <c r="AA6" s="38" t="s">
        <v>93</v>
      </c>
      <c r="AB6" s="38" t="s">
        <v>94</v>
      </c>
      <c r="AC6" s="38" t="s">
        <v>294</v>
      </c>
      <c r="AD6" s="38" t="s">
        <v>296</v>
      </c>
    </row>
    <row r="7" spans="1:30" s="33" customFormat="1">
      <c r="C7" s="32"/>
    </row>
    <row r="8" spans="1:30" s="42" customFormat="1">
      <c r="A8" s="64" t="s">
        <v>276</v>
      </c>
      <c r="B8" s="64"/>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95</v>
      </c>
      <c r="B10" s="43" t="s">
        <v>97</v>
      </c>
      <c r="C10" s="44" t="s">
        <v>98</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95</v>
      </c>
      <c r="B11" s="43" t="s">
        <v>97</v>
      </c>
      <c r="C11" s="44" t="s">
        <v>121</v>
      </c>
      <c r="D11" s="43"/>
      <c r="E11" s="43"/>
      <c r="F11" s="43"/>
      <c r="G11" s="43"/>
      <c r="H11" s="43" t="s">
        <v>96</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99</v>
      </c>
      <c r="B12" s="43" t="s">
        <v>97</v>
      </c>
      <c r="C12" s="44" t="s">
        <v>108</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100</v>
      </c>
      <c r="B13" s="43" t="s">
        <v>97</v>
      </c>
      <c r="C13" s="44" t="s">
        <v>109</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101</v>
      </c>
      <c r="B14" s="43" t="s">
        <v>97</v>
      </c>
      <c r="C14" s="44" t="s">
        <v>110</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101</v>
      </c>
      <c r="B15" s="43" t="s">
        <v>97</v>
      </c>
      <c r="C15" s="44" t="s">
        <v>122</v>
      </c>
      <c r="D15" s="43"/>
      <c r="E15" s="43"/>
      <c r="F15" s="43"/>
      <c r="G15" s="43"/>
      <c r="H15" s="43" t="s">
        <v>102</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7.25">
      <c r="A16" s="43" t="s">
        <v>101</v>
      </c>
      <c r="B16" s="43" t="s">
        <v>97</v>
      </c>
      <c r="C16" s="44" t="s">
        <v>123</v>
      </c>
      <c r="D16" s="43"/>
      <c r="E16" s="43"/>
      <c r="F16" s="43"/>
      <c r="G16" s="43"/>
      <c r="H16" s="43" t="s">
        <v>103</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7.25">
      <c r="A17" s="43" t="s">
        <v>101</v>
      </c>
      <c r="B17" s="43" t="s">
        <v>97</v>
      </c>
      <c r="C17" s="44" t="s">
        <v>124</v>
      </c>
      <c r="D17" s="43"/>
      <c r="E17" s="43"/>
      <c r="F17" s="43"/>
      <c r="G17" s="43"/>
      <c r="H17" s="43" t="s">
        <v>104</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101</v>
      </c>
      <c r="B18" s="43" t="s">
        <v>97</v>
      </c>
      <c r="C18" s="44" t="s">
        <v>125</v>
      </c>
      <c r="D18" s="43"/>
      <c r="E18" s="43"/>
      <c r="F18" s="43"/>
      <c r="G18" s="43"/>
      <c r="H18" s="43" t="s">
        <v>105</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3">
      <c r="A19" s="43" t="s">
        <v>101</v>
      </c>
      <c r="B19" s="43" t="s">
        <v>97</v>
      </c>
      <c r="C19" s="44" t="s">
        <v>126</v>
      </c>
      <c r="D19" s="43"/>
      <c r="E19" s="43"/>
      <c r="F19" s="43"/>
      <c r="G19" s="43"/>
      <c r="H19" s="43" t="s">
        <v>106</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8.75">
      <c r="A20" s="43" t="s">
        <v>101</v>
      </c>
      <c r="B20" s="43" t="s">
        <v>97</v>
      </c>
      <c r="C20" s="44" t="s">
        <v>127</v>
      </c>
      <c r="D20" s="43"/>
      <c r="E20" s="43"/>
      <c r="F20" s="43"/>
      <c r="G20" s="43"/>
      <c r="H20" s="43" t="s">
        <v>107</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3">
      <c r="A21" s="43" t="s">
        <v>101</v>
      </c>
      <c r="B21" s="43" t="s">
        <v>97</v>
      </c>
      <c r="C21" s="44" t="s">
        <v>285</v>
      </c>
      <c r="D21" s="43"/>
      <c r="E21" s="43"/>
      <c r="F21" s="43"/>
      <c r="G21" s="43"/>
      <c r="H21" s="43" t="s">
        <v>278</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101</v>
      </c>
      <c r="B22" s="43" t="s">
        <v>97</v>
      </c>
      <c r="C22" s="44" t="s">
        <v>284</v>
      </c>
      <c r="D22" s="43"/>
      <c r="E22" s="43"/>
      <c r="F22" s="43"/>
      <c r="G22" s="43"/>
      <c r="H22" s="43" t="s">
        <v>279</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3">
      <c r="A23" s="43" t="s">
        <v>101</v>
      </c>
      <c r="B23" s="43" t="s">
        <v>97</v>
      </c>
      <c r="C23" s="52" t="s">
        <v>283</v>
      </c>
      <c r="D23" s="43"/>
      <c r="E23" s="43"/>
      <c r="F23" s="43"/>
      <c r="G23" s="43"/>
      <c r="H23" s="43" t="s">
        <v>280</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101</v>
      </c>
      <c r="B24" s="43" t="s">
        <v>97</v>
      </c>
      <c r="C24" s="44" t="s">
        <v>282</v>
      </c>
      <c r="D24" s="43"/>
      <c r="E24" s="43"/>
      <c r="F24" s="43"/>
      <c r="G24" s="43"/>
      <c r="H24" s="43" t="s">
        <v>281</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8.75">
      <c r="A25" s="43" t="s">
        <v>101</v>
      </c>
      <c r="B25" s="43" t="s">
        <v>97</v>
      </c>
      <c r="C25" s="44" t="s">
        <v>286</v>
      </c>
      <c r="D25" s="43"/>
      <c r="E25" s="43"/>
      <c r="F25" s="43"/>
      <c r="G25" s="43"/>
      <c r="H25" s="43" t="s">
        <v>287</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7.25">
      <c r="A26" s="43" t="s">
        <v>111</v>
      </c>
      <c r="B26" s="43" t="s">
        <v>97</v>
      </c>
      <c r="C26" s="44" t="s">
        <v>112</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5">
      <c r="A27" s="43" t="s">
        <v>111</v>
      </c>
      <c r="B27" s="43" t="s">
        <v>97</v>
      </c>
      <c r="C27" s="44" t="s">
        <v>128</v>
      </c>
      <c r="D27" s="43"/>
      <c r="E27" s="43"/>
      <c r="F27" s="43"/>
      <c r="G27" s="43"/>
      <c r="H27" s="43" t="s">
        <v>103</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7.25">
      <c r="A28" s="43" t="s">
        <v>111</v>
      </c>
      <c r="B28" s="43" t="s">
        <v>97</v>
      </c>
      <c r="C28" s="44" t="s">
        <v>129</v>
      </c>
      <c r="D28" s="43"/>
      <c r="E28" s="43"/>
      <c r="F28" s="43"/>
      <c r="G28" s="43"/>
      <c r="H28" s="43" t="s">
        <v>104</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111</v>
      </c>
      <c r="B29" s="43" t="s">
        <v>97</v>
      </c>
      <c r="C29" s="44" t="s">
        <v>130</v>
      </c>
      <c r="D29" s="43"/>
      <c r="E29" s="43"/>
      <c r="F29" s="43"/>
      <c r="G29" s="43"/>
      <c r="H29" s="43" t="s">
        <v>105</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3">
      <c r="A30" s="43" t="s">
        <v>111</v>
      </c>
      <c r="B30" s="43" t="s">
        <v>97</v>
      </c>
      <c r="C30" s="44" t="s">
        <v>288</v>
      </c>
      <c r="D30" s="43"/>
      <c r="E30" s="43"/>
      <c r="F30" s="43"/>
      <c r="G30" s="43"/>
      <c r="H30" s="43" t="s">
        <v>278</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3">
      <c r="A31" s="43" t="s">
        <v>111</v>
      </c>
      <c r="B31" s="43" t="s">
        <v>97</v>
      </c>
      <c r="C31" s="44" t="s">
        <v>289</v>
      </c>
      <c r="D31" s="43"/>
      <c r="E31" s="43"/>
      <c r="F31" s="43"/>
      <c r="G31" s="43"/>
      <c r="H31" s="43" t="s">
        <v>279</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3">
      <c r="A32" s="43" t="s">
        <v>111</v>
      </c>
      <c r="B32" s="43" t="s">
        <v>97</v>
      </c>
      <c r="C32" s="52" t="s">
        <v>290</v>
      </c>
      <c r="D32" s="43"/>
      <c r="E32" s="43"/>
      <c r="F32" s="43"/>
      <c r="G32" s="43"/>
      <c r="H32" s="43" t="s">
        <v>280</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111</v>
      </c>
      <c r="B33" s="43" t="s">
        <v>97</v>
      </c>
      <c r="C33" s="44" t="s">
        <v>291</v>
      </c>
      <c r="D33" s="43"/>
      <c r="E33" s="43"/>
      <c r="F33" s="43"/>
      <c r="G33" s="43"/>
      <c r="H33" s="43" t="s">
        <v>281</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8.75">
      <c r="A34" s="43" t="s">
        <v>111</v>
      </c>
      <c r="B34" s="43" t="s">
        <v>97</v>
      </c>
      <c r="C34" s="44" t="s">
        <v>292</v>
      </c>
      <c r="D34" s="43"/>
      <c r="E34" s="43"/>
      <c r="F34" s="43"/>
      <c r="G34" s="43"/>
      <c r="H34" s="43" t="s">
        <v>287</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113</v>
      </c>
      <c r="B35" s="43" t="s">
        <v>97</v>
      </c>
      <c r="C35" s="44" t="s">
        <v>115</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114</v>
      </c>
      <c r="B36" s="43" t="s">
        <v>97</v>
      </c>
      <c r="C36" s="44" t="s">
        <v>116</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117</v>
      </c>
      <c r="B37" s="43" t="s">
        <v>97</v>
      </c>
      <c r="C37" s="44" t="s">
        <v>119</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117</v>
      </c>
      <c r="B38" s="43" t="s">
        <v>97</v>
      </c>
      <c r="C38" s="44" t="s">
        <v>120</v>
      </c>
      <c r="D38" s="43"/>
      <c r="E38" s="43"/>
      <c r="F38" s="43"/>
      <c r="G38" s="43"/>
      <c r="H38" s="43" t="s">
        <v>118</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131</v>
      </c>
      <c r="B39" s="43" t="s">
        <v>97</v>
      </c>
      <c r="C39" s="44" t="s">
        <v>132</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131</v>
      </c>
      <c r="B40" s="43" t="s">
        <v>97</v>
      </c>
      <c r="C40" s="44" t="s">
        <v>133</v>
      </c>
      <c r="D40" s="43"/>
      <c r="E40" s="43"/>
      <c r="F40" s="43"/>
      <c r="G40" s="43"/>
      <c r="H40" s="43" t="s">
        <v>118</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97</v>
      </c>
      <c r="C41" s="44" t="s">
        <v>137</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5">
      <c r="A42" s="43" t="s">
        <v>27</v>
      </c>
      <c r="B42" s="43" t="s">
        <v>97</v>
      </c>
      <c r="C42" s="44" t="s">
        <v>138</v>
      </c>
      <c r="D42" s="43"/>
      <c r="E42" s="43"/>
      <c r="F42" s="43"/>
      <c r="G42" s="43"/>
      <c r="H42" s="43" t="s">
        <v>134</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5">
      <c r="A43" s="43" t="s">
        <v>27</v>
      </c>
      <c r="B43" s="43" t="s">
        <v>97</v>
      </c>
      <c r="C43" s="44" t="s">
        <v>139</v>
      </c>
      <c r="D43" s="43"/>
      <c r="E43" s="43"/>
      <c r="F43" s="43"/>
      <c r="G43" s="43"/>
      <c r="H43" s="43" t="s">
        <v>135</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5">
      <c r="A44" s="43" t="s">
        <v>27</v>
      </c>
      <c r="B44" s="43" t="s">
        <v>97</v>
      </c>
      <c r="C44" s="44" t="s">
        <v>140</v>
      </c>
      <c r="D44" s="43"/>
      <c r="E44" s="43"/>
      <c r="F44" s="43"/>
      <c r="G44" s="43"/>
      <c r="H44" s="43" t="s">
        <v>136</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141</v>
      </c>
      <c r="B45" s="43" t="s">
        <v>97</v>
      </c>
      <c r="C45" s="44" t="s">
        <v>142</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143</v>
      </c>
      <c r="B46" s="43" t="s">
        <v>97</v>
      </c>
      <c r="C46" s="44" t="s">
        <v>144</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309</v>
      </c>
      <c r="B47" s="43" t="s">
        <v>97</v>
      </c>
      <c r="C47" s="44" t="s">
        <v>310</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41</v>
      </c>
      <c r="B48" s="43" t="s">
        <v>97</v>
      </c>
      <c r="C48" s="44" t="s">
        <v>145</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32</v>
      </c>
      <c r="B49" s="43" t="s">
        <v>97</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33</v>
      </c>
      <c r="B50" s="43" t="s">
        <v>97</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34</v>
      </c>
      <c r="B51" s="43" t="s">
        <v>97</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35</v>
      </c>
      <c r="B52" s="43" t="s">
        <v>97</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37</v>
      </c>
      <c r="B53" s="43" t="s">
        <v>97</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301</v>
      </c>
      <c r="B54" s="43" t="s">
        <v>97</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36</v>
      </c>
      <c r="B55" s="43" t="s">
        <v>97</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146</v>
      </c>
      <c r="B56" s="43" t="s">
        <v>97</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147</v>
      </c>
      <c r="B57" s="43" t="s">
        <v>97</v>
      </c>
      <c r="C57" s="44"/>
      <c r="D57" s="43"/>
      <c r="E57" s="43"/>
      <c r="F57" s="43"/>
      <c r="G57" s="43"/>
      <c r="H57" s="43"/>
      <c r="I57" s="43"/>
      <c r="J57" s="43"/>
      <c r="K57" s="43"/>
      <c r="L57" s="43"/>
      <c r="M57" s="43"/>
      <c r="N57" s="43"/>
      <c r="O57" s="43"/>
      <c r="P57" s="43"/>
      <c r="Q57" s="43"/>
      <c r="R57" s="43" t="s">
        <v>149</v>
      </c>
      <c r="S57" s="43"/>
      <c r="T57" s="43"/>
      <c r="U57" s="43"/>
      <c r="V57" s="43"/>
      <c r="W57" s="43"/>
      <c r="X57" s="43"/>
      <c r="Y57" s="43"/>
      <c r="Z57" s="43"/>
      <c r="AA57" s="43"/>
      <c r="AB57" s="43"/>
      <c r="AC57" s="43"/>
      <c r="AD57" s="43"/>
    </row>
    <row r="58" spans="1:30" s="45" customFormat="1">
      <c r="A58" s="43" t="s">
        <v>148</v>
      </c>
      <c r="B58" s="43" t="s">
        <v>97</v>
      </c>
      <c r="C58" s="44"/>
      <c r="D58" s="43"/>
      <c r="E58" s="43"/>
      <c r="F58" s="43"/>
      <c r="G58" s="43"/>
      <c r="H58" s="43"/>
      <c r="I58" s="43"/>
      <c r="J58" s="43"/>
      <c r="K58" s="43"/>
      <c r="L58" s="43"/>
      <c r="M58" s="43"/>
      <c r="N58" s="43"/>
      <c r="O58" s="43"/>
      <c r="P58" s="43"/>
      <c r="Q58" s="43"/>
      <c r="R58" s="43" t="s">
        <v>150</v>
      </c>
      <c r="S58" s="43"/>
      <c r="T58" s="43"/>
      <c r="U58" s="43"/>
      <c r="V58" s="43"/>
      <c r="W58" s="43"/>
      <c r="X58" s="43"/>
      <c r="Y58" s="43"/>
      <c r="Z58" s="43"/>
      <c r="AA58" s="43"/>
      <c r="AB58" s="43"/>
      <c r="AC58" s="43"/>
      <c r="AD58" s="43"/>
    </row>
    <row r="59" spans="1:30" s="45" customFormat="1">
      <c r="A59" s="43" t="s">
        <v>151</v>
      </c>
      <c r="B59" s="43" t="s">
        <v>97</v>
      </c>
      <c r="C59" s="44"/>
      <c r="D59" s="43"/>
      <c r="E59" s="43"/>
      <c r="F59" s="43"/>
      <c r="G59" s="43"/>
      <c r="H59" s="43" t="s">
        <v>152</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153</v>
      </c>
      <c r="B60" s="43" t="s">
        <v>97</v>
      </c>
      <c r="C60" s="44"/>
      <c r="D60" s="43"/>
      <c r="E60" s="43"/>
      <c r="F60" s="43"/>
      <c r="G60" s="43"/>
      <c r="H60" s="43" t="s">
        <v>155</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153</v>
      </c>
      <c r="B61" s="43" t="s">
        <v>97</v>
      </c>
      <c r="C61" s="44"/>
      <c r="D61" s="43"/>
      <c r="E61" s="43"/>
      <c r="F61" s="43"/>
      <c r="G61" s="43"/>
      <c r="H61" s="43" t="s">
        <v>156</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153</v>
      </c>
      <c r="B62" s="43" t="s">
        <v>97</v>
      </c>
      <c r="C62" s="44"/>
      <c r="D62" s="43"/>
      <c r="E62" s="43"/>
      <c r="F62" s="43"/>
      <c r="G62" s="43"/>
      <c r="H62" s="43" t="s">
        <v>154</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157</v>
      </c>
      <c r="B63" s="43" t="s">
        <v>160</v>
      </c>
      <c r="C63" s="44" t="s">
        <v>158</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161</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159</v>
      </c>
      <c r="B65" s="43" t="s">
        <v>160</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162</v>
      </c>
      <c r="B66" s="43" t="s">
        <v>164</v>
      </c>
      <c r="C66" s="44" t="s">
        <v>165</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161</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163</v>
      </c>
      <c r="B68" s="43" t="s">
        <v>164</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162</v>
      </c>
      <c r="B69" s="43" t="s">
        <v>164</v>
      </c>
      <c r="C69" s="44" t="s">
        <v>166</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161</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163</v>
      </c>
      <c r="B71" s="43" t="s">
        <v>164</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299</v>
      </c>
      <c r="B72" s="43" t="s">
        <v>97</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300</v>
      </c>
      <c r="B73" s="43" t="s">
        <v>97</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297</v>
      </c>
      <c r="B74" s="43" t="s">
        <v>97</v>
      </c>
      <c r="C74" s="44"/>
      <c r="D74" s="43"/>
      <c r="E74" s="43"/>
      <c r="F74" s="43"/>
      <c r="G74" s="43"/>
      <c r="H74" s="43" t="s">
        <v>298</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65" t="s">
        <v>272</v>
      </c>
      <c r="B76" s="66"/>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167</v>
      </c>
      <c r="B78" s="22" t="s">
        <v>168</v>
      </c>
      <c r="C78" s="22" t="s">
        <v>169</v>
      </c>
      <c r="D78" s="22" t="s">
        <v>170</v>
      </c>
    </row>
    <row r="79" spans="1:30">
      <c r="A79" s="23" t="s">
        <v>171</v>
      </c>
      <c r="B79" s="23" t="s">
        <v>172</v>
      </c>
      <c r="C79" s="23" t="s">
        <v>173</v>
      </c>
      <c r="D79" s="23">
        <v>2</v>
      </c>
    </row>
    <row r="80" spans="1:30">
      <c r="A80" s="23" t="s">
        <v>174</v>
      </c>
      <c r="B80" s="23" t="s">
        <v>175</v>
      </c>
      <c r="C80" s="24" t="str">
        <f>"3 - 2"</f>
        <v>3 - 2</v>
      </c>
      <c r="D80" s="23">
        <v>1</v>
      </c>
    </row>
    <row r="81" spans="1:4">
      <c r="A81" s="23" t="s">
        <v>176</v>
      </c>
      <c r="B81" s="23" t="s">
        <v>177</v>
      </c>
      <c r="C81" s="23" t="s">
        <v>178</v>
      </c>
      <c r="D81" s="23">
        <v>6</v>
      </c>
    </row>
    <row r="82" spans="1:4">
      <c r="A82" s="23" t="s">
        <v>179</v>
      </c>
      <c r="B82" s="23" t="s">
        <v>180</v>
      </c>
      <c r="C82" s="23" t="s">
        <v>181</v>
      </c>
      <c r="D82" s="23">
        <v>5</v>
      </c>
    </row>
    <row r="83" spans="1:4">
      <c r="A83" s="23" t="s">
        <v>182</v>
      </c>
      <c r="B83" s="23" t="s">
        <v>183</v>
      </c>
      <c r="C83" s="23" t="s">
        <v>184</v>
      </c>
      <c r="D83" s="23">
        <v>1</v>
      </c>
    </row>
    <row r="84" spans="1:4">
      <c r="A84" s="23" t="s">
        <v>185</v>
      </c>
      <c r="B84" s="23" t="s">
        <v>186</v>
      </c>
      <c r="C84" s="23" t="s">
        <v>187</v>
      </c>
      <c r="D84" s="23" t="s">
        <v>188</v>
      </c>
    </row>
    <row r="85" spans="1:4">
      <c r="A85" s="23" t="s">
        <v>189</v>
      </c>
      <c r="B85" s="23" t="s">
        <v>190</v>
      </c>
      <c r="C85" s="23" t="s">
        <v>191</v>
      </c>
      <c r="D85" s="23" t="s">
        <v>188</v>
      </c>
    </row>
    <row r="86" spans="1:4">
      <c r="A86" s="23" t="s">
        <v>192</v>
      </c>
      <c r="B86" s="23" t="s">
        <v>193</v>
      </c>
      <c r="C86" s="23" t="s">
        <v>194</v>
      </c>
      <c r="D86" s="23" t="s">
        <v>188</v>
      </c>
    </row>
    <row r="87" spans="1:4">
      <c r="A87" s="23" t="s">
        <v>195</v>
      </c>
      <c r="B87" s="23" t="s">
        <v>196</v>
      </c>
      <c r="C87" s="23" t="s">
        <v>197</v>
      </c>
      <c r="D87" s="23" t="s">
        <v>188</v>
      </c>
    </row>
    <row r="88" spans="1:4">
      <c r="A88" s="23" t="s">
        <v>198</v>
      </c>
      <c r="B88" s="23" t="s">
        <v>199</v>
      </c>
      <c r="C88" s="23" t="s">
        <v>200</v>
      </c>
      <c r="D88" s="23" t="s">
        <v>188</v>
      </c>
    </row>
    <row r="89" spans="1:4">
      <c r="A89" s="23" t="s">
        <v>201</v>
      </c>
      <c r="B89" s="23" t="s">
        <v>202</v>
      </c>
      <c r="C89" s="23" t="s">
        <v>203</v>
      </c>
      <c r="D89" s="23" t="s">
        <v>188</v>
      </c>
    </row>
    <row r="90" spans="1:4">
      <c r="A90" s="23" t="s">
        <v>204</v>
      </c>
      <c r="B90" s="23" t="s">
        <v>205</v>
      </c>
      <c r="C90" s="23" t="s">
        <v>206</v>
      </c>
      <c r="D90" s="23" t="s">
        <v>188</v>
      </c>
    </row>
    <row r="91" spans="1:4">
      <c r="A91" s="23" t="s">
        <v>207</v>
      </c>
      <c r="B91" s="23" t="s">
        <v>208</v>
      </c>
      <c r="C91" s="23" t="s">
        <v>209</v>
      </c>
      <c r="D91" s="23" t="s">
        <v>188</v>
      </c>
    </row>
    <row r="92" spans="1:4">
      <c r="A92" s="23" t="s">
        <v>210</v>
      </c>
      <c r="B92" s="23" t="s">
        <v>211</v>
      </c>
      <c r="C92" s="23" t="s">
        <v>212</v>
      </c>
      <c r="D92" s="23" t="s">
        <v>213</v>
      </c>
    </row>
    <row r="93" spans="1:4">
      <c r="A93" s="25"/>
      <c r="B93" s="25"/>
      <c r="C93" s="26"/>
      <c r="D93" s="25"/>
    </row>
    <row r="94" spans="1:4">
      <c r="A94" s="25"/>
      <c r="B94" s="22" t="s">
        <v>214</v>
      </c>
      <c r="C94" s="22" t="s">
        <v>169</v>
      </c>
      <c r="D94" s="25"/>
    </row>
    <row r="95" spans="1:4">
      <c r="A95" s="25"/>
      <c r="B95" s="27" t="s">
        <v>215</v>
      </c>
      <c r="C95" s="28" t="s">
        <v>216</v>
      </c>
      <c r="D95" s="25"/>
    </row>
    <row r="96" spans="1:4">
      <c r="A96" s="25"/>
      <c r="B96" s="28" t="s">
        <v>216</v>
      </c>
      <c r="C96" s="28" t="s">
        <v>216</v>
      </c>
      <c r="D96" s="25"/>
    </row>
    <row r="97" spans="1:4" ht="31.5">
      <c r="A97" s="25"/>
      <c r="B97" s="28" t="s">
        <v>217</v>
      </c>
      <c r="C97" s="28" t="s">
        <v>218</v>
      </c>
      <c r="D97" s="25"/>
    </row>
    <row r="98" spans="1:4">
      <c r="A98" s="25"/>
      <c r="B98" s="28" t="s">
        <v>219</v>
      </c>
      <c r="C98" s="28" t="s">
        <v>220</v>
      </c>
      <c r="D98" s="25"/>
    </row>
    <row r="99" spans="1:4">
      <c r="A99" s="25"/>
      <c r="B99" s="28" t="s">
        <v>221</v>
      </c>
      <c r="C99" s="28" t="s">
        <v>222</v>
      </c>
      <c r="D99" s="25"/>
    </row>
    <row r="100" spans="1:4">
      <c r="A100" s="25"/>
      <c r="B100" s="28" t="s">
        <v>223</v>
      </c>
      <c r="C100" s="28" t="s">
        <v>224</v>
      </c>
      <c r="D100" s="25"/>
    </row>
    <row r="101" spans="1:4">
      <c r="A101" s="25"/>
      <c r="B101" s="28" t="s">
        <v>225</v>
      </c>
      <c r="C101" s="28" t="s">
        <v>226</v>
      </c>
      <c r="D101" s="25"/>
    </row>
    <row r="102" spans="1:4" ht="47.25">
      <c r="A102" s="25"/>
      <c r="B102" s="28" t="s">
        <v>227</v>
      </c>
      <c r="C102" s="28" t="s">
        <v>228</v>
      </c>
      <c r="D102" s="25"/>
    </row>
    <row r="103" spans="1:4">
      <c r="A103" s="25"/>
      <c r="B103" s="28" t="s">
        <v>229</v>
      </c>
      <c r="C103" s="28" t="s">
        <v>230</v>
      </c>
      <c r="D103" s="25"/>
    </row>
    <row r="104" spans="1:4">
      <c r="A104" s="25"/>
      <c r="B104" s="28" t="s">
        <v>231</v>
      </c>
      <c r="C104" s="28" t="s">
        <v>231</v>
      </c>
      <c r="D104" s="25"/>
    </row>
    <row r="105" spans="1:4">
      <c r="A105" s="25"/>
      <c r="B105" s="28" t="s">
        <v>232</v>
      </c>
      <c r="C105" s="28" t="s">
        <v>233</v>
      </c>
      <c r="D105" s="25"/>
    </row>
    <row r="106" spans="1:4">
      <c r="A106" s="25"/>
      <c r="B106" s="28" t="s">
        <v>234</v>
      </c>
      <c r="C106" s="28" t="s">
        <v>235</v>
      </c>
      <c r="D106" s="25"/>
    </row>
    <row r="107" spans="1:4">
      <c r="A107" s="25"/>
      <c r="B107" s="28" t="s">
        <v>236</v>
      </c>
      <c r="C107" s="28" t="s">
        <v>237</v>
      </c>
      <c r="D107" s="25"/>
    </row>
    <row r="108" spans="1:4">
      <c r="A108" s="25"/>
      <c r="B108" s="28" t="s">
        <v>238</v>
      </c>
      <c r="C108" s="28" t="s">
        <v>239</v>
      </c>
      <c r="D108" s="25"/>
    </row>
    <row r="109" spans="1:4">
      <c r="A109" s="25"/>
      <c r="B109" s="28" t="s">
        <v>240</v>
      </c>
      <c r="C109" s="28" t="s">
        <v>241</v>
      </c>
      <c r="D109" s="25"/>
    </row>
    <row r="110" spans="1:4" ht="31.5">
      <c r="A110" s="25"/>
      <c r="B110" s="28" t="s">
        <v>242</v>
      </c>
      <c r="C110" s="28" t="s">
        <v>243</v>
      </c>
      <c r="D110" s="25"/>
    </row>
    <row r="111" spans="1:4">
      <c r="A111" s="25"/>
      <c r="B111" s="28" t="s">
        <v>244</v>
      </c>
      <c r="C111" s="28" t="s">
        <v>245</v>
      </c>
      <c r="D111" s="25"/>
    </row>
    <row r="112" spans="1:4">
      <c r="A112" s="25"/>
      <c r="B112" s="28" t="s">
        <v>246</v>
      </c>
      <c r="C112" s="28" t="s">
        <v>247</v>
      </c>
      <c r="D112" s="25"/>
    </row>
    <row r="113" spans="1:4">
      <c r="A113" s="25"/>
      <c r="B113" s="28" t="s">
        <v>248</v>
      </c>
      <c r="C113" s="28" t="s">
        <v>249</v>
      </c>
      <c r="D113" s="25"/>
    </row>
    <row r="114" spans="1:4" ht="31.5">
      <c r="A114" s="25"/>
      <c r="B114" s="28" t="s">
        <v>250</v>
      </c>
      <c r="C114" s="28" t="s">
        <v>251</v>
      </c>
      <c r="D114" s="25"/>
    </row>
    <row r="115" spans="1:4" ht="47.25">
      <c r="A115" s="25"/>
      <c r="B115" s="28" t="s">
        <v>252</v>
      </c>
      <c r="C115" s="28" t="s">
        <v>253</v>
      </c>
      <c r="D115" s="25"/>
    </row>
    <row r="116" spans="1:4">
      <c r="A116" s="25"/>
      <c r="B116" s="28" t="s">
        <v>254</v>
      </c>
      <c r="C116" s="28" t="s">
        <v>255</v>
      </c>
      <c r="D116" s="25"/>
    </row>
    <row r="117" spans="1:4">
      <c r="A117" s="25"/>
      <c r="B117" s="28" t="s">
        <v>256</v>
      </c>
      <c r="C117" s="28" t="s">
        <v>257</v>
      </c>
      <c r="D117" s="25"/>
    </row>
    <row r="118" spans="1:4">
      <c r="A118" s="25"/>
      <c r="B118" s="28" t="s">
        <v>258</v>
      </c>
      <c r="C118" s="28" t="s">
        <v>259</v>
      </c>
      <c r="D118" s="25"/>
    </row>
    <row r="119" spans="1:4">
      <c r="A119" s="25"/>
      <c r="B119" s="28" t="s">
        <v>260</v>
      </c>
      <c r="C119" s="28" t="s">
        <v>261</v>
      </c>
      <c r="D119" s="25"/>
    </row>
    <row r="120" spans="1:4" ht="31.5">
      <c r="A120" s="25"/>
      <c r="B120" s="28" t="s">
        <v>262</v>
      </c>
      <c r="C120" s="28" t="s">
        <v>263</v>
      </c>
      <c r="D120" s="25"/>
    </row>
    <row r="121" spans="1:4" ht="31.5">
      <c r="A121" s="25"/>
      <c r="B121" s="28" t="s">
        <v>264</v>
      </c>
      <c r="C121" s="28" t="s">
        <v>265</v>
      </c>
      <c r="D121" s="25"/>
    </row>
    <row r="122" spans="1:4">
      <c r="A122" s="25"/>
      <c r="B122" s="29" t="s">
        <v>266</v>
      </c>
      <c r="C122" s="29" t="s">
        <v>267</v>
      </c>
      <c r="D122" s="25"/>
    </row>
    <row r="123" spans="1:4" ht="31.5">
      <c r="A123" s="25"/>
      <c r="B123" s="29" t="s">
        <v>268</v>
      </c>
      <c r="C123" s="29" t="s">
        <v>150</v>
      </c>
      <c r="D123" s="25"/>
    </row>
    <row r="124" spans="1:4">
      <c r="A124" s="25"/>
      <c r="B124" s="29" t="s">
        <v>269</v>
      </c>
      <c r="C124" s="29" t="s">
        <v>269</v>
      </c>
      <c r="D124" s="25"/>
    </row>
    <row r="125" spans="1:4">
      <c r="A125" s="25"/>
      <c r="B125" s="29" t="s">
        <v>270</v>
      </c>
      <c r="C125" s="29" t="s">
        <v>270</v>
      </c>
      <c r="D125" s="25"/>
    </row>
    <row r="126" spans="1:4">
      <c r="A126" s="25"/>
      <c r="B126" s="29" t="s">
        <v>271</v>
      </c>
      <c r="C126" s="29" t="s">
        <v>271</v>
      </c>
      <c r="D126" s="25"/>
    </row>
    <row r="127" spans="1:4">
      <c r="A127" s="25"/>
      <c r="B127" s="29" t="s">
        <v>302</v>
      </c>
      <c r="C127" s="29" t="s">
        <v>302</v>
      </c>
      <c r="D127" s="25"/>
    </row>
    <row r="128" spans="1:4">
      <c r="A128" s="25"/>
      <c r="B128" s="29" t="s">
        <v>303</v>
      </c>
      <c r="C128" s="29" t="s">
        <v>304</v>
      </c>
      <c r="D128" s="25"/>
    </row>
  </sheetData>
  <mergeCells count="5">
    <mergeCell ref="A1:B1"/>
    <mergeCell ref="A2:B2"/>
    <mergeCell ref="A3:B3"/>
    <mergeCell ref="A8:B8"/>
    <mergeCell ref="A76:B76"/>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A4" sqref="A4"/>
    </sheetView>
  </sheetViews>
  <sheetFormatPr baseColWidth="10" defaultRowHeight="15.75"/>
  <cols>
    <col min="1" max="7" width="36" customWidth="1"/>
  </cols>
  <sheetData>
    <row r="1" spans="1:8" s="33" customFormat="1" ht="15" customHeight="1">
      <c r="A1" s="58" t="s">
        <v>53</v>
      </c>
      <c r="B1" s="59"/>
    </row>
    <row r="2" spans="1:8" s="33" customFormat="1">
      <c r="A2" s="60"/>
      <c r="B2" s="61"/>
    </row>
    <row r="3" spans="1:8" s="33" customFormat="1" ht="99" customHeight="1">
      <c r="A3" s="62" t="s">
        <v>56</v>
      </c>
      <c r="B3" s="63"/>
    </row>
    <row r="4" spans="1:8" s="33" customFormat="1"/>
    <row r="5" spans="1:8" s="37" customFormat="1" ht="18" customHeight="1">
      <c r="A5" s="47" t="s">
        <v>26</v>
      </c>
      <c r="B5" s="47" t="s">
        <v>308</v>
      </c>
      <c r="C5" s="48" t="s">
        <v>25</v>
      </c>
      <c r="D5" s="48" t="s">
        <v>59</v>
      </c>
      <c r="E5" s="47" t="s">
        <v>27</v>
      </c>
      <c r="F5" s="47" t="s">
        <v>60</v>
      </c>
      <c r="G5" s="47" t="s">
        <v>43</v>
      </c>
    </row>
    <row r="6" spans="1:8" s="39" customFormat="1" ht="204.75">
      <c r="A6" s="38" t="s">
        <v>55</v>
      </c>
      <c r="B6" s="38" t="s">
        <v>57</v>
      </c>
      <c r="C6" s="38" t="s">
        <v>58</v>
      </c>
      <c r="D6" s="38" t="s">
        <v>61</v>
      </c>
      <c r="E6" s="38" t="s">
        <v>82</v>
      </c>
      <c r="F6" s="38" t="s">
        <v>62</v>
      </c>
      <c r="G6" s="38" t="s">
        <v>63</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RowHeight="15.75"/>
  <cols>
    <col min="1" max="6" width="36" customWidth="1"/>
  </cols>
  <sheetData>
    <row r="1" spans="1:8" s="33" customFormat="1">
      <c r="A1" s="67" t="s">
        <v>45</v>
      </c>
      <c r="B1" s="68"/>
      <c r="C1" s="49"/>
      <c r="D1" s="49"/>
      <c r="E1" s="49"/>
      <c r="F1" s="49"/>
    </row>
    <row r="2" spans="1:8" s="33" customFormat="1">
      <c r="A2" s="60"/>
      <c r="B2" s="61"/>
      <c r="C2" s="49"/>
      <c r="D2" s="49"/>
      <c r="E2" s="49"/>
      <c r="F2" s="49"/>
    </row>
    <row r="3" spans="1:8" s="33" customFormat="1" ht="54.95" customHeight="1">
      <c r="A3" s="62" t="s">
        <v>46</v>
      </c>
      <c r="B3" s="63"/>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5">
      <c r="A6" s="38" t="s">
        <v>47</v>
      </c>
      <c r="B6" s="38" t="s">
        <v>48</v>
      </c>
      <c r="C6" s="38" t="s">
        <v>49</v>
      </c>
      <c r="D6" s="38" t="s">
        <v>50</v>
      </c>
      <c r="E6" s="38" t="s">
        <v>51</v>
      </c>
      <c r="F6" s="38" t="s">
        <v>52</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survey</vt:lpstr>
      <vt:lpstr>choices</vt:lpstr>
      <vt:lpstr>Hoja1</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USER01</cp:lastModifiedBy>
  <cp:revision>69</cp:revision>
  <cp:lastPrinted>1601-01-01T00:00:00Z</cp:lastPrinted>
  <dcterms:created xsi:type="dcterms:W3CDTF">2011-04-25T12:27:36Z</dcterms:created>
  <dcterms:modified xsi:type="dcterms:W3CDTF">2016-06-08T23:24:06Z</dcterms:modified>
</cp:coreProperties>
</file>