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828"/>
  <workbookPr autoCompressPictures="0"/>
  <mc:AlternateContent xmlns:mc="http://schemas.openxmlformats.org/markup-compatibility/2006">
    <mc:Choice Requires="x15">
      <x15ac:absPath xmlns:x15ac="http://schemas.microsoft.com/office/spreadsheetml/2010/11/ac" url="C:\Users\Perla\Downloads\"/>
    </mc:Choice>
  </mc:AlternateContent>
  <bookViews>
    <workbookView xWindow="0" yWindow="0" windowWidth="20490" windowHeight="7530" tabRatio="534"/>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survey!$A$1:$W$190</definedName>
  </definedNames>
  <calcPr calcId="171027"/>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80" i="4" l="1"/>
  <c r="C2" i="3"/>
</calcChain>
</file>

<file path=xl/sharedStrings.xml><?xml version="1.0" encoding="utf-8"?>
<sst xmlns="http://schemas.openxmlformats.org/spreadsheetml/2006/main" count="1294" uniqueCount="705">
  <si>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</si>
  <si>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</si>
  <si>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</si>
  <si>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</si>
  <si>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</si>
  <si>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</si>
  <si>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</si>
  <si>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</si>
  <si>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</si>
  <si>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</si>
  <si>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</si>
  <si>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</si>
  <si>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</si>
  <si>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</si>
  <si>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</si>
  <si>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</si>
  <si>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</si>
  <si>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</si>
  <si>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</si>
  <si>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</si>
  <si>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</si>
  <si>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</si>
  <si>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</si>
  <si>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</si>
  <si>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</si>
  <si>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</si>
  <si>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</si>
  <si>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</si>
  <si>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</si>
  <si>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</si>
  <si>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</si>
  <si>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</si>
  <si>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</si>
  <si>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</si>
  <si>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</si>
  <si>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</si>
  <si>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</si>
  <si>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</si>
  <si>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</si>
  <si>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</si>
  <si>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</si>
  <si>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</si>
  <si>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</si>
  <si>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</si>
  <si>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</si>
  <si>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</si>
  <si>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</si>
  <si>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</si>
  <si>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</si>
  <si>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</si>
  <si>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</si>
  <si>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</si>
  <si>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</si>
  <si>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</si>
  <si>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</si>
  <si>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</si>
  <si>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</si>
  <si>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</si>
  <si>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</si>
  <si>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</si>
  <si>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</si>
  <si>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</si>
  <si>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</si>
  <si>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</si>
  <si>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</si>
  <si>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</si>
  <si>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</si>
  <si>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</si>
  <si>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</si>
  <si>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</si>
  <si>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</si>
  <si>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</si>
  <si>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</si>
  <si>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</si>
  <si>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</si>
  <si>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</si>
  <si>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</si>
  <si>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</si>
  <si>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</si>
  <si>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</si>
  <si>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</si>
  <si>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</si>
  <si>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</si>
  <si>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</si>
  <si>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</si>
  <si>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</si>
  <si>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</si>
  <si>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</si>
  <si>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</si>
  <si>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</si>
  <si>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</si>
  <si>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</si>
  <si>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</si>
  <si>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</si>
  <si>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</si>
  <si>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</si>
  <si>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</si>
  <si>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</si>
  <si>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</si>
  <si>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</si>
  <si>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</si>
  <si>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</si>
  <si>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</si>
  <si>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</si>
  <si>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</si>
  <si>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</si>
  <si>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</si>
  <si>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</si>
  <si>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</si>
  <si>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</si>
  <si>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</si>
  <si>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</si>
  <si>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</si>
  <si>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</si>
  <si>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</si>
  <si>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</si>
  <si>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</si>
  <si>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</si>
  <si>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</si>
  <si>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</si>
  <si>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</si>
  <si>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</si>
  <si>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</si>
  <si>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</si>
  <si>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</si>
  <si>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</si>
  <si>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</si>
  <si>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</si>
  <si>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</si>
  <si>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</si>
  <si>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</si>
  <si>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</si>
  <si>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</si>
  <si>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</si>
  <si>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</si>
  <si>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</si>
  <si>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</si>
  <si>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</si>
  <si>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</si>
  <si>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</si>
  <si>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</si>
  <si>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</si>
  <si>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</si>
  <si>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</si>
  <si>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</si>
  <si>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</si>
  <si>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</si>
  <si>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</si>
  <si>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</si>
  <si>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</si>
  <si>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</si>
  <si>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</si>
  <si>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</si>
  <si>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</si>
  <si>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</si>
  <si>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</si>
  <si>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</si>
  <si>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</si>
  <si>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</si>
  <si>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</si>
  <si>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</si>
  <si>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</si>
  <si>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</si>
  <si>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</si>
  <si>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</si>
  <si>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</si>
  <si>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</si>
  <si>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</si>
  <si>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</si>
  <si>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</si>
  <si>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</si>
  <si>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</si>
  <si>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</si>
  <si>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</si>
  <si>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</si>
  <si>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</si>
  <si>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</si>
  <si>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</si>
  <si>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</si>
  <si>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</si>
  <si>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</si>
  <si>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</si>
  <si>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</si>
  <si>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</si>
  <si>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</si>
  <si>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</si>
  <si>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</si>
  <si>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</si>
  <si>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</si>
  <si>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</si>
  <si>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</si>
  <si>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</si>
  <si>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</si>
  <si>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</si>
  <si>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</si>
  <si>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</si>
  <si>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</si>
  <si>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</si>
  <si>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</si>
  <si>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</si>
  <si>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</si>
  <si>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</si>
  <si>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</si>
  <si>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</si>
  <si>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</si>
  <si>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</si>
  <si>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</si>
  <si>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</si>
  <si>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</si>
  <si>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</si>
  <si>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</si>
  <si>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</si>
  <si>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</si>
  <si>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</si>
  <si>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</si>
  <si>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</si>
  <si>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</si>
  <si>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</si>
  <si>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</si>
  <si>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</si>
  <si>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</si>
  <si>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</si>
  <si>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</si>
  <si>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</si>
  <si>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</si>
  <si>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</si>
  <si>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</si>
  <si>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</si>
  <si>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</si>
  <si>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</si>
  <si>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</si>
  <si>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</si>
  <si>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</si>
  <si>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</si>
  <si>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</si>
  <si>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</si>
  <si>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</si>
  <si>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</si>
  <si>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</si>
  <si>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</si>
  <si>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</si>
  <si>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</si>
  <si>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</si>
  <si>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</si>
  <si>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</si>
  <si>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</si>
  <si>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</si>
  <si>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</si>
  <si>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</si>
  <si>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</si>
  <si>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</si>
  <si>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</si>
  <si>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</si>
  <si>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</si>
  <si>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</si>
  <si>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</si>
  <si>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</si>
  <si>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</si>
  <si>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</si>
  <si>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</si>
  <si>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</si>
  <si>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</si>
  <si>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</si>
  <si>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</si>
  <si>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</si>
  <si>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</si>
  <si>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</si>
  <si>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</si>
  <si>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</si>
  <si>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</si>
  <si>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</si>
  <si>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</si>
  <si>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</si>
  <si>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</si>
  <si>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</si>
  <si>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</si>
  <si>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</si>
  <si>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</si>
  <si>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</si>
  <si>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</si>
  <si>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</si>
  <si>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</si>
  <si>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</si>
  <si>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</si>
  <si>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</si>
  <si>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</si>
  <si>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</si>
  <si>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</si>
  <si>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</si>
  <si>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</si>
  <si>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</si>
  <si>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</si>
  <si>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</si>
  <si>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</si>
  <si>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</si>
  <si>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</si>
  <si>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</si>
  <si>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</si>
  <si>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</si>
  <si>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</si>
  <si>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</si>
  <si>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</si>
  <si>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</si>
  <si>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</si>
  <si>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</si>
  <si>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</si>
  <si>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username</t>
  </si>
  <si>
    <t>value</t>
  </si>
  <si>
    <t>file</t>
  </si>
  <si>
    <t>Attach text, image, video, audio, PDF, ZIP, or MS Office file (Excel or Word):</t>
  </si>
  <si>
    <t>Suplemento HOME</t>
  </si>
  <si>
    <t>suplemento_home_</t>
  </si>
  <si>
    <t/>
  </si>
  <si>
    <t>Bienvenida</t>
  </si>
  <si>
    <t>P2Edad</t>
  </si>
  <si>
    <t>2.Edad del niño</t>
  </si>
  <si>
    <t>ParteC</t>
  </si>
  <si>
    <t>Ninguno</t>
  </si>
  <si>
    <t xml:space="preserve">1 ó 2 </t>
  </si>
  <si>
    <t>3 a 9</t>
  </si>
  <si>
    <t>Nunca</t>
  </si>
  <si>
    <t>Varias veces al año</t>
  </si>
  <si>
    <t>Varias veces al mes</t>
  </si>
  <si>
    <t>Al menos tres veces a la semana</t>
  </si>
  <si>
    <t>Todos los días</t>
  </si>
  <si>
    <t>Sí</t>
  </si>
  <si>
    <t>Una o menos veces al año</t>
  </si>
  <si>
    <t>Unas cuantas veces al año</t>
  </si>
  <si>
    <t>Alrededor de una vez al mes</t>
  </si>
  <si>
    <t>Dos o tres veces al mes</t>
  </si>
  <si>
    <t>Una o más veces a la semana</t>
  </si>
  <si>
    <t>Su esposo</t>
  </si>
  <si>
    <t>Su ex - esposo</t>
  </si>
  <si>
    <t>Su compañero</t>
  </si>
  <si>
    <t>Su ex – compañero</t>
  </si>
  <si>
    <t>Su enamorado/novio</t>
  </si>
  <si>
    <t>Su ex – enamorado/ex - novio</t>
  </si>
  <si>
    <t xml:space="preserve">Su amigo </t>
  </si>
  <si>
    <t>Su padre</t>
  </si>
  <si>
    <t xml:space="preserve">Su abuelo </t>
  </si>
  <si>
    <t>Su hermano</t>
  </si>
  <si>
    <t>Su tío</t>
  </si>
  <si>
    <t>Una vez al día o más frecuentemente</t>
  </si>
  <si>
    <t>Al menos cuatro veces a la semana</t>
  </si>
  <si>
    <t>Unas cuantas veces al año o menos</t>
  </si>
  <si>
    <t>Alrededor de una vez a la semana</t>
  </si>
  <si>
    <t>activiades_n</t>
  </si>
  <si>
    <t>D1 ¿Alrededor de cuántos libros tiene su niño?</t>
  </si>
  <si>
    <t>C1 ¿Alrededor de cuántos libros tiene su niño?</t>
  </si>
  <si>
    <t>C1.1</t>
  </si>
  <si>
    <t>field-list</t>
  </si>
  <si>
    <t>select_one sino</t>
  </si>
  <si>
    <t>C3A2</t>
  </si>
  <si>
    <t>C3A1</t>
  </si>
  <si>
    <t>C3B1</t>
  </si>
  <si>
    <t>C3B2</t>
  </si>
  <si>
    <t>¿Cuántas veces a la semana?</t>
  </si>
  <si>
    <t>C3C1</t>
  </si>
  <si>
    <t>C3C2</t>
  </si>
  <si>
    <t>C3D1</t>
  </si>
  <si>
    <t>C3D2</t>
  </si>
  <si>
    <t>C3E1</t>
  </si>
  <si>
    <t>C3E2</t>
  </si>
  <si>
    <t>${C3A1}=1</t>
  </si>
  <si>
    <t>${C3B1}=1</t>
  </si>
  <si>
    <t>${C3C1}=1</t>
  </si>
  <si>
    <t>${C3D1}=1</t>
  </si>
  <si>
    <t>${C3E1}=1</t>
  </si>
  <si>
    <t>sino</t>
  </si>
  <si>
    <t>C6</t>
  </si>
  <si>
    <t>C7</t>
  </si>
  <si>
    <t>C11</t>
  </si>
  <si>
    <t>reunion</t>
  </si>
  <si>
    <t>select_one reunion</t>
  </si>
  <si>
    <t>fp</t>
  </si>
  <si>
    <t>select_one relacion</t>
  </si>
  <si>
    <t>relacion</t>
  </si>
  <si>
    <t>C16</t>
  </si>
  <si>
    <t>select_one C16</t>
  </si>
  <si>
    <t>C21</t>
  </si>
  <si>
    <t>C22</t>
  </si>
  <si>
    <t>union</t>
  </si>
  <si>
    <t>union_n</t>
  </si>
  <si>
    <t>usted?</t>
  </si>
  <si>
    <t>su padre biológico?</t>
  </si>
  <si>
    <t>su madrastra?</t>
  </si>
  <si>
    <t>su padrastro?</t>
  </si>
  <si>
    <t>select_one C21</t>
  </si>
  <si>
    <t>Extremadamente unido</t>
  </si>
  <si>
    <t>Muy unido</t>
  </si>
  <si>
    <t>Nada unido</t>
  </si>
  <si>
    <t>No dejarlo salir de la casa</t>
  </si>
  <si>
    <t>Hablar con el/la niño(a)</t>
  </si>
  <si>
    <t>Darle una tarea doméstica</t>
  </si>
  <si>
    <t>No hacerle caso</t>
  </si>
  <si>
    <t xml:space="preserve">Retirarle su “domingo” </t>
  </si>
  <si>
    <t>Retirarle la televisión u otros privilegios</t>
  </si>
  <si>
    <t>Otra cosa</t>
  </si>
  <si>
    <t>Enviarlo a su cuarto por más de una hora</t>
  </si>
  <si>
    <t>select_multiple C22</t>
  </si>
  <si>
    <t>¿Qué otra medida tomaría?</t>
  </si>
  <si>
    <t>contactaría a su maestro o director?</t>
  </si>
  <si>
    <t>mantendría una vigilancia más estrecha sobre las actividades del niño o niña?</t>
  </si>
  <si>
    <t>le daría un sermón a su niño o niña?</t>
  </si>
  <si>
    <t>castigaría al niño o niña?</t>
  </si>
  <si>
    <t>conversaría con el niño o niña?</t>
  </si>
  <si>
    <t>esperaría para ver si el niño o niña mejoraba por su propia cuenta?</t>
  </si>
  <si>
    <t>le diría al niño que dedicara más tiempo a las tareas escolares?</t>
  </si>
  <si>
    <t>dedicaría más tiempo a ayudarle al niño o niña con las tareas escolares?</t>
  </si>
  <si>
    <t>limitaría o reduciría las actividades no escolares (teatro, deportes, clubes, etc.)?</t>
  </si>
  <si>
    <t>Otra (Por favor escriba qué más haría)</t>
  </si>
  <si>
    <t xml:space="preserve"> ha tenido que pegarle/darle unas nalgadas a su niño o niña?</t>
  </si>
  <si>
    <t>ha tenido que encerrarlo o encerrarla?</t>
  </si>
  <si>
    <t>le ha retirado la televisión u otros privilegios?</t>
  </si>
  <si>
    <t>le ha retirado su "domingo"?</t>
  </si>
  <si>
    <t>le ha demostrado al niño o niña afecto físico (beso, abrazo, pasar la mano por la cabeza, etc.)?</t>
  </si>
  <si>
    <t>ha elogiado al niño o niña por hacer algo bien hecho?</t>
  </si>
  <si>
    <t>le ha dicho a otro adulto (esposo (a), amigo(a), compañero(a) de trabajo, visitante, familiar) algo positivo sobre el niño o la niña?</t>
  </si>
  <si>
    <t>ParteD</t>
  </si>
  <si>
    <t>D1.1</t>
  </si>
  <si>
    <t>D2A1</t>
  </si>
  <si>
    <t>D2A2</t>
  </si>
  <si>
    <t>D2B1</t>
  </si>
  <si>
    <t>D2B2</t>
  </si>
  <si>
    <t>D2C1</t>
  </si>
  <si>
    <t>D2C2</t>
  </si>
  <si>
    <t>D2D1</t>
  </si>
  <si>
    <t>D2D2</t>
  </si>
  <si>
    <t>D2E1</t>
  </si>
  <si>
    <t>D2E2</t>
  </si>
  <si>
    <t>activiadesd_n</t>
  </si>
  <si>
    <t>D4</t>
  </si>
  <si>
    <t>D5</t>
  </si>
  <si>
    <t>fpD</t>
  </si>
  <si>
    <t>uniond</t>
  </si>
  <si>
    <t>uniond_n</t>
  </si>
  <si>
    <t>${D2A1}=1</t>
  </si>
  <si>
    <t>${D2B1}=1</t>
  </si>
  <si>
    <t>${D2C1}=1</t>
  </si>
  <si>
    <t>${D2D1}=1</t>
  </si>
  <si>
    <t>${D2E1}=1</t>
  </si>
  <si>
    <t>yes</t>
  </si>
  <si>
    <t>Seccion4</t>
  </si>
  <si>
    <t>E12.A él o a ella le cuesta llevarse bien con otros niños</t>
  </si>
  <si>
    <t>E32. Le cuesta llevarse bien con los maestros</t>
  </si>
  <si>
    <t>Seccion4_n</t>
  </si>
  <si>
    <t>E1</t>
  </si>
  <si>
    <t>E2</t>
  </si>
  <si>
    <t>E3</t>
  </si>
  <si>
    <t>E4</t>
  </si>
  <si>
    <t>E5</t>
  </si>
  <si>
    <t>E6</t>
  </si>
  <si>
    <t>E7</t>
  </si>
  <si>
    <t>E8</t>
  </si>
  <si>
    <t>E9</t>
  </si>
  <si>
    <t>E10</t>
  </si>
  <si>
    <t>E11</t>
  </si>
  <si>
    <t>E12</t>
  </si>
  <si>
    <t>E13</t>
  </si>
  <si>
    <t>E14</t>
  </si>
  <si>
    <t>E15</t>
  </si>
  <si>
    <t>E16</t>
  </si>
  <si>
    <t>E17</t>
  </si>
  <si>
    <t>E18</t>
  </si>
  <si>
    <t>E19</t>
  </si>
  <si>
    <t>E20</t>
  </si>
  <si>
    <t>E21</t>
  </si>
  <si>
    <t>E22</t>
  </si>
  <si>
    <t>E23</t>
  </si>
  <si>
    <t>E24</t>
  </si>
  <si>
    <t>E25</t>
  </si>
  <si>
    <t>E26</t>
  </si>
  <si>
    <t>E27</t>
  </si>
  <si>
    <t>E28</t>
  </si>
  <si>
    <t>E29</t>
  </si>
  <si>
    <t>E30</t>
  </si>
  <si>
    <t>E31</t>
  </si>
  <si>
    <t>E32</t>
  </si>
  <si>
    <t>select_one E</t>
  </si>
  <si>
    <t>E</t>
  </si>
  <si>
    <t>Siempre</t>
  </si>
  <si>
    <t>A veces</t>
  </si>
  <si>
    <t>agradecimiento</t>
  </si>
  <si>
    <t>Muchas gracias por su participación!</t>
  </si>
  <si>
    <t>A continuación le voy a leer una serie de actividades que su hijo podría o no llevar a cabo. Usted debe responder si espera o no que su hijo las haga en la semana. En caso de que sí lo espere, deberá especificar cuántas veces a la semana espera que lo haga.</t>
  </si>
  <si>
    <t>D2A ¿Espera usted que su hijo haga su propia cama?</t>
  </si>
  <si>
    <t>D2B ¿Espera usted que su hijo limpie su propio cuarto?</t>
  </si>
  <si>
    <t>D2C ¿Espera usted que su hijo recoja las cosas que ha dejado a su paso?</t>
  </si>
  <si>
    <t>D2D ¿Espera usted que su hijo ayude a mantener limpias y ordenadas las áreas compartidas por la familia?</t>
  </si>
  <si>
    <t>C3A ¿Espera usted que su hijo haga su propia cama?</t>
  </si>
  <si>
    <t>C3B ¿Espera usted que su hijo limpie su propio cuarto?</t>
  </si>
  <si>
    <t>C3C ¿Espera usted que su hijo limpie después de derramar algo?</t>
  </si>
  <si>
    <t>C3D ¿Espera usted que su hijo se bañe solo o sola?</t>
  </si>
  <si>
    <t>C3E ¿Espera usted que su hijo ordene sus propias cosas?</t>
  </si>
  <si>
    <t>.&lt;8</t>
  </si>
  <si>
    <t>La semana sólo tiene siete días</t>
  </si>
  <si>
    <t>C2 ¿Aproximadamente cuántas veces le lee usted cuentos a su niño o niña?</t>
  </si>
  <si>
    <t>le diría al niño o niña que dedicara más tiempo a las tareas escolares?</t>
  </si>
  <si>
    <t>Poco unido</t>
  </si>
  <si>
    <t>Pegarle/darle nalgadas</t>
  </si>
  <si>
    <t>10 ó más</t>
  </si>
  <si>
    <t>D1</t>
  </si>
  <si>
    <t xml:space="preserve">1 a 9 </t>
  </si>
  <si>
    <t>10 a 19</t>
  </si>
  <si>
    <t>20 o más</t>
  </si>
  <si>
    <t>D3</t>
  </si>
  <si>
    <t>select_one D1</t>
  </si>
  <si>
    <t>D2F1</t>
  </si>
  <si>
    <t>D2F2</t>
  </si>
  <si>
    <t>D2F ¿Espera usted que su hijo colabore con la organización de su propio tiempo (levantarse a tiempo, estar listo para la escuela, etc.)?</t>
  </si>
  <si>
    <t>${D2F1}=1</t>
  </si>
  <si>
    <t>¿Espera usted que su hijo haga tareas de rutina tales como cortar el césped, ayudar con la cena, lavar platos, etc.?</t>
  </si>
  <si>
    <t>C2</t>
  </si>
  <si>
    <t>C4</t>
  </si>
  <si>
    <t>C4 Apróximadamente, ¿cuántas veces al mes su niño o niña lee por gusto?</t>
  </si>
  <si>
    <t>C5</t>
  </si>
  <si>
    <t>C5 ¿Alienta su familia a su niño o niña a que empiece y continúe haciendo actividades por gusto ”?</t>
  </si>
  <si>
    <t>C6 Aproximadamente cuántas veces toda su familia se reúne con familiares o amigos?</t>
  </si>
  <si>
    <t>C ¿Su niño o niña ve a su padre, padrastro o figura paterna?</t>
  </si>
  <si>
    <t>C8</t>
  </si>
  <si>
    <t>C9</t>
  </si>
  <si>
    <t>C10</t>
  </si>
  <si>
    <t>C8 ¿Qué relación existe entre el padre, padrastro o figura paterna y usted?</t>
  </si>
  <si>
    <t xml:space="preserve">C9 ¿Aproximadamente con qué frecuencia su niño o niña pasa tiempo con su padre, padrastro, o figura paterna? </t>
  </si>
  <si>
    <t>C10 ¿Aproximadamente con qué frecuencia su niño o niña pasa tiempo con su padre, padrastro o figura paterna en actividades al aire libre?</t>
  </si>
  <si>
    <t>C11 ¿Cuántas veces come su niño o niña con ambos padres, (o madre y padrastro o figura paterna)?</t>
  </si>
  <si>
    <t>C12 ¿Qué tan unido se siente su niño a…?</t>
  </si>
  <si>
    <t>C12A</t>
  </si>
  <si>
    <t>C12B</t>
  </si>
  <si>
    <t>C12C</t>
  </si>
  <si>
    <t>C12D</t>
  </si>
  <si>
    <t>C13</t>
  </si>
  <si>
    <t>C13 Algunas veces los niños se ponen tan enojados con sus padres que dicen cosas como “te odio” o dicen malas palabras durante una pelea. Por favor señale todas las medidas que usted tomaría si eso sucediera.</t>
  </si>
  <si>
    <t>C13_o</t>
  </si>
  <si>
    <t>C14_1</t>
  </si>
  <si>
    <t>C14_1o</t>
  </si>
  <si>
    <t>C14 Si su niño trajera al hogar una libreta de calificaciones con notas más bajas que las esperadas, ¿usted…</t>
  </si>
  <si>
    <t>C14A</t>
  </si>
  <si>
    <t>C14B</t>
  </si>
  <si>
    <t>C14C</t>
  </si>
  <si>
    <t>C14D</t>
  </si>
  <si>
    <t>C14E</t>
  </si>
  <si>
    <t>C14_2</t>
  </si>
  <si>
    <t>C14_2o</t>
  </si>
  <si>
    <t>C14F</t>
  </si>
  <si>
    <t>C14G</t>
  </si>
  <si>
    <t>C14H</t>
  </si>
  <si>
    <t>C14I</t>
  </si>
  <si>
    <t>C14J</t>
  </si>
  <si>
    <t>C15_1</t>
  </si>
  <si>
    <t>C15_1n</t>
  </si>
  <si>
    <t>C15A</t>
  </si>
  <si>
    <t>C15B</t>
  </si>
  <si>
    <t>C15C</t>
  </si>
  <si>
    <t>C15D</t>
  </si>
  <si>
    <t>C15_2</t>
  </si>
  <si>
    <t>C15_2n</t>
  </si>
  <si>
    <t>C15E</t>
  </si>
  <si>
    <t>C15F</t>
  </si>
  <si>
    <t>C15G</t>
  </si>
  <si>
    <t>D3 Aproximadamente, ¿cuántas veces al mes su niño o niña lee por gusto?</t>
  </si>
  <si>
    <t>D4 ¿Alienta su familia a su niño o niña a que empiece y continúe haciendo actividades por gusto ”?</t>
  </si>
  <si>
    <t>D5 Aproximadamente cuántas veces toda su familia se reúne con familiares o amigos?</t>
  </si>
  <si>
    <t>D6</t>
  </si>
  <si>
    <t>D6 ¿Su niño o niña ve a su padre, padrastro o figura paterna?</t>
  </si>
  <si>
    <t>D7</t>
  </si>
  <si>
    <t>D7 ¿Qué relación existe entre el padre, padrastro o figura paterna y usted?</t>
  </si>
  <si>
    <t>D8</t>
  </si>
  <si>
    <t xml:space="preserve">D8 ¿Aproximadamente con qué frecuencia su niño o niña pasa tiempo con su padre, padrastro, o figura paterna? </t>
  </si>
  <si>
    <t>D9</t>
  </si>
  <si>
    <t>D9 ¿Aproximadamente con qué frecuencia su niño o niña pasa tiempo con su padre, padrastro o figura paterna en actividades al aire libre?</t>
  </si>
  <si>
    <t>D10</t>
  </si>
  <si>
    <t>D10 ¿Cuántas veces come su niño o niña con ambos padres, (o madre y padrastro o figura paterna)?</t>
  </si>
  <si>
    <t>D11 ¿Qué tan unido se siente su niño o niña a…?</t>
  </si>
  <si>
    <t>D11A</t>
  </si>
  <si>
    <t>D11B</t>
  </si>
  <si>
    <t>D11C</t>
  </si>
  <si>
    <t>D11D</t>
  </si>
  <si>
    <t>D12</t>
  </si>
  <si>
    <t>D12 Algunas veces los niños se ponen tan enojados con sus padres que dicen cosas como “te odio” o dicen malas palabras durante una pelea. Por favor señale todas las medidas que usted tomaría si eso sucediera.</t>
  </si>
  <si>
    <t>D12_o</t>
  </si>
  <si>
    <t>D13_1</t>
  </si>
  <si>
    <t>D13_1o</t>
  </si>
  <si>
    <t>D13 Si su niño o niña trajera al hogar una libreta de calificaciones con notas más bajas que las esperadas, ¿usted…</t>
  </si>
  <si>
    <t>D13A</t>
  </si>
  <si>
    <t>D13B</t>
  </si>
  <si>
    <t>D13C</t>
  </si>
  <si>
    <t>D13D</t>
  </si>
  <si>
    <t>D13E</t>
  </si>
  <si>
    <t>D13_2</t>
  </si>
  <si>
    <t>D13_2o</t>
  </si>
  <si>
    <t>D13F</t>
  </si>
  <si>
    <t>D13G</t>
  </si>
  <si>
    <t>D13H</t>
  </si>
  <si>
    <t>D13I</t>
  </si>
  <si>
    <t>D13J</t>
  </si>
  <si>
    <t>D14_1</t>
  </si>
  <si>
    <t>D14_1n</t>
  </si>
  <si>
    <t>D14A</t>
  </si>
  <si>
    <t>D14B</t>
  </si>
  <si>
    <t>D14C</t>
  </si>
  <si>
    <t>D14D</t>
  </si>
  <si>
    <t>D14_2</t>
  </si>
  <si>
    <t>D14_2n</t>
  </si>
  <si>
    <t>D14E</t>
  </si>
  <si>
    <t>D14F</t>
  </si>
  <si>
    <t>D14G</t>
  </si>
  <si>
    <t>${C7}=1</t>
  </si>
  <si>
    <t>${C13}=9</t>
  </si>
  <si>
    <t>${D6}=1</t>
  </si>
  <si>
    <t>${D12}=9</t>
  </si>
  <si>
    <t>${P2Edad}&gt;5 and ${P2Edad}&lt;10</t>
  </si>
  <si>
    <t>${P2Edad}&gt;9</t>
  </si>
  <si>
    <t>P1a</t>
  </si>
  <si>
    <t>P1b</t>
  </si>
  <si>
    <t>select_one P1a</t>
  </si>
  <si>
    <t>select_one P1b</t>
  </si>
  <si>
    <t>Name</t>
  </si>
  <si>
    <t>P1AP</t>
  </si>
  <si>
    <t>P1AM</t>
  </si>
  <si>
    <t>P1Name</t>
  </si>
  <si>
    <t>Si no sabe, escriba -2</t>
  </si>
  <si>
    <t>Su prometido</t>
  </si>
  <si>
    <t>[No leer] No contestó</t>
  </si>
  <si>
    <t>Otro</t>
  </si>
  <si>
    <t>C8_O</t>
  </si>
  <si>
    <t>C8 ¿Qué otro tipo de relación existe entre el padre, padrastro o figura paterna y usted?</t>
  </si>
  <si>
    <t>regex(${C8},'^.*13.*$')</t>
  </si>
  <si>
    <t>Darle al niño o niña un corto tiempo solo o sola</t>
  </si>
  <si>
    <t>A veces los niños se portan bien y otras veces no. A veces hacen cosas que hacen que usted se sienta bien. POR FAVOR CONTESTE TODAS LAS PREGUNTAS. ¿Cuántas veces durante la semana pasada usted</t>
  </si>
  <si>
    <t>A veces los niños se portan bien y otras veces no. A veces hacen cosas que hacen que usted se sienta bien. POR FAVOR CONTESTE TODAS LAS PREGUNTAS. ¿Cuántas veces durante la semana pasadada usted</t>
  </si>
  <si>
    <t>E1. ${P1Name} tiene cambios repentinos de ánimo</t>
  </si>
  <si>
    <t>E2. ${P1Name} siente o se queja de que nadie lo quiere</t>
  </si>
  <si>
    <t>E3. ${P1Name} está tenso o nervioso</t>
  </si>
  <si>
    <t>E4. ${P1Name} engaña o dice mentiras</t>
  </si>
  <si>
    <t>E5. ${P1Name} está temeroso o ansioso</t>
  </si>
  <si>
    <t>E6. ${P1Name} discute demasiado</t>
  </si>
  <si>
    <t>E7. ${P1Name} tiene dificultad para concentrarse, no puede prestar atención por mucho tiempo</t>
  </si>
  <si>
    <t>E8. ${P1Name} se confunde con facilidad, parece que estuviera en las nubes</t>
  </si>
  <si>
    <t>E9. ${P1Name} intimida, es malo o cruel con los demás</t>
  </si>
  <si>
    <t>E10. ${P1Name} es desobediente en casa</t>
  </si>
  <si>
    <t>E11. ${P1Name} no parece arrepentirse después de portarse mal</t>
  </si>
  <si>
    <t>E13.${P1Name} es impulsivo o actúa sin pensar</t>
  </si>
  <si>
    <t>E14. ${P1Name} siente que no vale nada o es inferior</t>
  </si>
  <si>
    <t>E15. ${P1Name} no es querido por otros niños</t>
  </si>
  <si>
    <t>E16. ${P1Name} tiene dificultad para apartar de su mente ciertos pensamientos</t>
  </si>
  <si>
    <t>E17. ${P1Name} es inquieto o demasiado activo, no puede quedarse quieto.</t>
  </si>
  <si>
    <t>E18. ${P1Name} es terco, malhumorado o irritable</t>
  </si>
  <si>
    <t>E19. ${P1Name} tiene mal genio y pierde la calma fácilmente</t>
  </si>
  <si>
    <t>E20. ${P1Name} se siente infeliz, triste o deprimido</t>
  </si>
  <si>
    <t>E21. ${P1Name} es retraído, no se relaciona con los demás</t>
  </si>
  <si>
    <t>E22. ${P1Name} rompe cosas a propósito o destruye deliberadamente cosas propias o ajenas</t>
  </si>
  <si>
    <t>E23. ${P1Name} se pega a los adultos</t>
  </si>
  <si>
    <t>E24. ${P1Name} llora demasiado</t>
  </si>
  <si>
    <t>E25. ${P1Name} exige mucha atención</t>
  </si>
  <si>
    <t>E26. ${P1Name} depende demasiado de los demás</t>
  </si>
  <si>
    <t>E27. ${P1Name} siente que las otras personas quieren perjudicarlo</t>
  </si>
  <si>
    <t>E28. ${P1Name} frecuenta la compañía de niños que se meten en problemas</t>
  </si>
  <si>
    <t>E29. ${P1Name} es reservado, se guarda las cosas para sí mismo</t>
  </si>
  <si>
    <t>E30. ${P1Name} se preocupa demasiado por todo</t>
  </si>
  <si>
    <t>E31. ${P1Name} es desobediente en la escuela</t>
  </si>
  <si>
    <t>instance_name</t>
  </si>
  <si>
    <t>Punto</t>
  </si>
  <si>
    <t>Folio</t>
  </si>
  <si>
    <t>concat('HOME- ',${P2Edad}, '- ',${Punto}, '- ',${Folio})</t>
  </si>
  <si>
    <t>CURP</t>
  </si>
  <si>
    <t>Ingrese el CURP del niño</t>
  </si>
  <si>
    <t>Nombre_escuela</t>
  </si>
  <si>
    <t>Nombre de la escuela</t>
  </si>
  <si>
    <t>Localidad</t>
  </si>
  <si>
    <t xml:space="preserve">Localidad de la escuela </t>
  </si>
  <si>
    <t>Municipio</t>
  </si>
  <si>
    <t xml:space="preserve">Municipio de la escuela </t>
  </si>
  <si>
    <t>tuvo que pegarle/darle unas nalgadas a su niño o niña?</t>
  </si>
  <si>
    <t>tuvo que encerrarlo o encerrarla?</t>
  </si>
  <si>
    <t>tuvo que retirarle la televisión u otros privilegios?</t>
  </si>
  <si>
    <t>elogió al niño o niña por hacer algo bien hecho?</t>
  </si>
  <si>
    <t>tuvo que retirle su "asignación"/"domingo"?</t>
  </si>
  <si>
    <t>le demostró al niño o niña afecto físico (beso, abrazo, pasar la mano por la cabeza, etc.)?</t>
  </si>
  <si>
    <t>le dijo a otro adulto (esposo (a), amigo(a), compañero(a) de trabajo, visitante, familiar) algo positivo sobre el niño o la niña?</t>
  </si>
  <si>
    <t>Estamos interesados en el estilo de vida y las reglas de su familia. Este cuestionario es para madres de familia. Le recuerdo que la información que proporcione es confidencial.</t>
  </si>
  <si>
    <t xml:space="preserve">Muchas gracias, continuamos.  Le recuerdo que la información que proporcione es confidencial.  </t>
  </si>
  <si>
    <t>Seccion4p</t>
  </si>
  <si>
    <t>Ahora le voy a hacer algunas preguntas sobre la conducta de su hijo. Dígame que tan seguido</t>
  </si>
  <si>
    <t>1b Apellido Materno del niño o niña</t>
  </si>
  <si>
    <t>1a Apellido Paterno del niño o niña</t>
  </si>
  <si>
    <t>1c Nombre(s) del niño o niña</t>
  </si>
  <si>
    <t>nombre_ninio</t>
  </si>
  <si>
    <t>Anotar el nombre del niño o niña seleccionado o seleccionada</t>
  </si>
  <si>
    <t>[No leer] No aplica (No tiene ese padre)</t>
  </si>
  <si>
    <t>D7_o</t>
  </si>
  <si>
    <t>Especifique, ¿qué tipo de relación existe entre el padre, padrastro o figura paterna y usted?</t>
  </si>
  <si>
    <t>${D7}=13</t>
  </si>
  <si>
    <t>Audio</t>
  </si>
  <si>
    <t>p=100; s=Punto</t>
  </si>
  <si>
    <t>Aplicador</t>
  </si>
  <si>
    <t>[ENC: No leer] Introduzca el nombre del aplicador</t>
  </si>
  <si>
    <t>Ruta</t>
  </si>
  <si>
    <t>[ENC: No leer] Introduzca el número de ruta</t>
  </si>
  <si>
    <t>.&lt;13</t>
  </si>
  <si>
    <t>Sólo hay 12 rutas</t>
  </si>
  <si>
    <t>Observaciones</t>
  </si>
  <si>
    <t>Si tiene observaciones, captúleras ahora</t>
  </si>
  <si>
    <t>.&lt;19</t>
  </si>
  <si>
    <t>${P2Edad}&gt;3 and ${P2Edad}&lt;21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</si>
</sst>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9"/>
      <color indexed="8"/>
      <name val="Times New Roman"/>
      <family val="1"/>
    </font>
    <font>
      <b/>
      <sz val="9"/>
      <color indexed="8"/>
      <name val="Times New Roman"/>
      <family val="1"/>
    </font>
    <font>
      <sz val="9"/>
      <color rgb="FF000000"/>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style="thin">
        <color theme="0" tint="-0.499984740745262"/>
      </right>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72">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5" fillId="0" borderId="14" xfId="0" applyFont="1" applyFill="1" applyBorder="1"/>
    <xf numFmtId="0" fontId="5" fillId="0" borderId="1" xfId="0" applyFont="1" applyBorder="1" applyAlignment="1">
      <alignment horizontal="left"/>
    </xf>
    <xf numFmtId="0" fontId="18" fillId="0" borderId="0" xfId="0" applyFont="1"/>
    <xf numFmtId="0" fontId="0" fillId="0" borderId="0" xfId="0" applyFont="1"/>
    <xf numFmtId="0" fontId="17" fillId="0" borderId="0" xfId="0" applyFont="1"/>
    <xf numFmtId="0" fontId="19" fillId="0" borderId="0" xfId="0" applyFont="1"/>
    <xf numFmtId="49" fontId="5" fillId="0" borderId="0" xfId="0" applyNumberFormat="1" applyFont="1" applyBorder="1" applyAlignment="1">
      <alignment wrapText="1"/>
    </xf>
    <xf numFmtId="0" fontId="3" fillId="0" borderId="0" xfId="0" applyFont="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Hipervínculo" xfId="1" builtinId="8"/>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Normal" xfId="0" builtinId="0"/>
    <cellStyle name="Normal 2" xfId="2"/>
  </cellStyles>
  <dxfs count="1350">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93"/>
  <sheetViews>
    <sheetView tabSelected="1" topLeftCell="B1" workbookViewId="0">
      <pane ySplit="1" topLeftCell="A154" activePane="bottomLeft" state="frozen"/>
      <selection pane="bottomLeft" activeCell="G159" sqref="G159"/>
    </sheetView>
  </sheetViews>
  <sheetFormatPr baseColWidth="10" defaultColWidth="11" defaultRowHeight="15.75"/>
  <cols>
    <col min="1" max="1" width="29" style="9" customWidth="1"/>
    <col min="2" max="2" width="19.875" style="9" customWidth="1"/>
    <col min="3" max="3" width="30.5" style="10" bestFit="1" customWidth="1"/>
    <col min="4" max="4" width="23" style="11" bestFit="1" customWidth="1"/>
    <col min="5" max="5" width="7.125" style="9" bestFit="1" customWidth="1"/>
    <col min="6" max="6" width="12.625" style="9" customWidth="1"/>
    <col min="7" max="7" width="17.125" style="9" customWidth="1"/>
    <col min="8" max="8" width="17" style="11" bestFit="1" customWidth="1"/>
    <col min="9" max="9" width="17.375" style="9" customWidth="1"/>
    <col min="10" max="10" width="8.125" style="9" bestFit="1" customWidth="1"/>
    <col min="11" max="11" width="8.375" style="9" bestFit="1" customWidth="1"/>
    <col min="12" max="12" width="18" style="9" customWidth="1"/>
    <col min="13" max="13" width="9.125" style="9" bestFit="1" customWidth="1"/>
    <col min="14" max="14" width="18.375" style="9" customWidth="1"/>
    <col min="15" max="15" width="13.125" style="9" customWidth="1"/>
    <col min="16" max="16" width="12" style="9" bestFit="1" customWidth="1"/>
    <col min="17" max="17" width="11.625" style="9" bestFit="1" customWidth="1"/>
    <col min="18" max="18" width="11.5" style="9" bestFit="1" customWidth="1"/>
    <col min="19" max="19" width="15" style="9" customWidth="1"/>
    <col min="20" max="21" width="48" style="9" customWidth="1"/>
    <col min="22" max="22" width="10.87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41</v>
      </c>
      <c r="I1" s="5" t="s">
        <v>10</v>
      </c>
      <c r="J1" s="5" t="s">
        <v>16</v>
      </c>
      <c r="K1" s="5" t="s">
        <v>11</v>
      </c>
      <c r="L1" s="5" t="s">
        <v>40</v>
      </c>
      <c r="M1" s="5" t="s">
        <v>12</v>
      </c>
      <c r="N1" s="5" t="s">
        <v>15</v>
      </c>
      <c r="O1" s="5" t="s">
        <v>39</v>
      </c>
      <c r="P1" s="5" t="s">
        <v>6</v>
      </c>
      <c r="Q1" s="5" t="s">
        <v>13</v>
      </c>
      <c r="R1" s="5" t="s">
        <v>14</v>
      </c>
      <c r="S1" s="5" t="s">
        <v>45</v>
      </c>
      <c r="T1" s="5" t="s">
        <v>42</v>
      </c>
      <c r="U1" s="5" t="s">
        <v>43</v>
      </c>
      <c r="V1" s="5" t="s">
        <v>294</v>
      </c>
      <c r="W1" s="5" t="s">
        <v>296</v>
      </c>
    </row>
    <row r="2" spans="1:23">
      <c r="A2" s="9" t="s">
        <v>33</v>
      </c>
      <c r="B2" s="9" t="s">
        <v>17</v>
      </c>
      <c r="I2" s="11"/>
      <c r="J2" s="11"/>
    </row>
    <row r="3" spans="1:23" ht="18.75" customHeight="1">
      <c r="A3" s="9" t="s">
        <v>34</v>
      </c>
      <c r="B3" s="9" t="s">
        <v>18</v>
      </c>
    </row>
    <row r="4" spans="1:23">
      <c r="A4" s="9" t="s">
        <v>35</v>
      </c>
      <c r="B4" s="9" t="s">
        <v>0</v>
      </c>
      <c r="I4" s="11"/>
      <c r="J4" s="11"/>
    </row>
    <row r="5" spans="1:23">
      <c r="A5" s="9" t="s">
        <v>36</v>
      </c>
      <c r="B5" s="9" t="s">
        <v>1</v>
      </c>
      <c r="I5" s="11"/>
      <c r="J5" s="11"/>
    </row>
    <row r="6" spans="1:23">
      <c r="A6" s="9" t="s">
        <v>38</v>
      </c>
      <c r="B6" s="9" t="s">
        <v>2</v>
      </c>
      <c r="I6" s="11"/>
      <c r="J6" s="11"/>
    </row>
    <row r="7" spans="1:23">
      <c r="A7" s="9" t="s">
        <v>37</v>
      </c>
      <c r="B7" s="9" t="s">
        <v>19</v>
      </c>
      <c r="I7" s="11"/>
      <c r="J7" s="11"/>
    </row>
    <row r="8" spans="1:23">
      <c r="A8" s="9" t="s">
        <v>306</v>
      </c>
      <c r="B8" s="9" t="s">
        <v>306</v>
      </c>
      <c r="I8" s="11"/>
      <c r="J8" s="11"/>
    </row>
    <row r="9" spans="1:23">
      <c r="A9" s="9" t="s">
        <v>302</v>
      </c>
      <c r="B9" s="9" t="s">
        <v>302</v>
      </c>
      <c r="I9" s="11"/>
      <c r="J9" s="11"/>
    </row>
    <row r="10" spans="1:23">
      <c r="A10" s="9" t="s">
        <v>154</v>
      </c>
      <c r="B10" s="9" t="s">
        <v>693</v>
      </c>
      <c r="F10" s="9" t="s">
        <v>694</v>
      </c>
      <c r="I10" s="11"/>
      <c r="J10" s="11"/>
    </row>
    <row r="11" spans="1:23" ht="94.5">
      <c r="A11" s="9" t="s">
        <v>42</v>
      </c>
      <c r="B11" s="9" t="s">
        <v>313</v>
      </c>
      <c r="C11" s="10" t="s">
        <v>680</v>
      </c>
      <c r="I11" s="11"/>
      <c r="J11" s="11"/>
    </row>
    <row r="12" spans="1:23" ht="18" customHeight="1">
      <c r="A12" s="9" t="s">
        <v>100</v>
      </c>
      <c r="B12" s="9" t="s">
        <v>662</v>
      </c>
      <c r="C12" s="9" t="s">
        <v>662</v>
      </c>
      <c r="I12" s="11"/>
      <c r="J12" s="11"/>
      <c r="K12" s="9" t="s">
        <v>441</v>
      </c>
    </row>
    <row r="13" spans="1:23" ht="18" customHeight="1">
      <c r="A13" s="9" t="s">
        <v>100</v>
      </c>
      <c r="B13" s="9" t="s">
        <v>663</v>
      </c>
      <c r="C13" s="9" t="s">
        <v>663</v>
      </c>
      <c r="I13" s="11"/>
      <c r="J13" s="11"/>
      <c r="K13" s="9" t="s">
        <v>441</v>
      </c>
    </row>
    <row r="14" spans="1:23" ht="18.75" customHeight="1">
      <c r="A14" s="9" t="s">
        <v>96</v>
      </c>
      <c r="B14" s="9" t="s">
        <v>667</v>
      </c>
      <c r="C14" s="9" t="s">
        <v>668</v>
      </c>
      <c r="I14" s="11"/>
      <c r="J14" s="11"/>
      <c r="K14" s="9" t="s">
        <v>441</v>
      </c>
    </row>
    <row r="15" spans="1:23" ht="18.75" customHeight="1">
      <c r="A15" s="9" t="s">
        <v>96</v>
      </c>
      <c r="B15" s="9" t="s">
        <v>669</v>
      </c>
      <c r="C15" s="9" t="s">
        <v>670</v>
      </c>
      <c r="I15" s="11"/>
      <c r="J15" s="11"/>
      <c r="K15" s="9" t="s">
        <v>441</v>
      </c>
    </row>
    <row r="16" spans="1:23" ht="18.75" customHeight="1">
      <c r="A16" s="9" t="s">
        <v>96</v>
      </c>
      <c r="B16" s="9" t="s">
        <v>671</v>
      </c>
      <c r="C16" s="9" t="s">
        <v>672</v>
      </c>
      <c r="I16" s="11"/>
      <c r="J16" s="11"/>
      <c r="K16" s="9" t="s">
        <v>441</v>
      </c>
    </row>
    <row r="17" spans="1:11" ht="18" customHeight="1">
      <c r="A17" s="9" t="s">
        <v>96</v>
      </c>
      <c r="B17" s="9" t="s">
        <v>665</v>
      </c>
      <c r="C17" s="9" t="s">
        <v>666</v>
      </c>
      <c r="I17" s="11"/>
      <c r="J17" s="11"/>
      <c r="K17" s="9" t="s">
        <v>441</v>
      </c>
    </row>
    <row r="18" spans="1:11">
      <c r="A18" s="9" t="s">
        <v>158</v>
      </c>
      <c r="B18" s="9" t="s">
        <v>617</v>
      </c>
      <c r="F18" s="9" t="s">
        <v>350</v>
      </c>
      <c r="I18" s="11"/>
      <c r="J18" s="11"/>
    </row>
    <row r="19" spans="1:11" ht="31.5">
      <c r="A19" s="9" t="s">
        <v>42</v>
      </c>
      <c r="B19" s="9" t="s">
        <v>687</v>
      </c>
      <c r="C19" s="10" t="s">
        <v>688</v>
      </c>
      <c r="I19" s="11"/>
      <c r="J19" s="11"/>
    </row>
    <row r="20" spans="1:11">
      <c r="A20" s="9" t="s">
        <v>96</v>
      </c>
      <c r="B20" s="9" t="s">
        <v>618</v>
      </c>
      <c r="C20" s="10" t="s">
        <v>685</v>
      </c>
      <c r="I20" s="11"/>
      <c r="J20" s="11"/>
      <c r="K20" s="9" t="s">
        <v>441</v>
      </c>
    </row>
    <row r="21" spans="1:11">
      <c r="A21" s="9" t="s">
        <v>96</v>
      </c>
      <c r="B21" s="9" t="s">
        <v>619</v>
      </c>
      <c r="C21" s="10" t="s">
        <v>684</v>
      </c>
      <c r="I21" s="11"/>
      <c r="J21" s="11"/>
      <c r="K21" s="9" t="s">
        <v>441</v>
      </c>
    </row>
    <row r="22" spans="1:11">
      <c r="A22" s="9" t="s">
        <v>96</v>
      </c>
      <c r="B22" s="9" t="s">
        <v>620</v>
      </c>
      <c r="C22" s="10" t="s">
        <v>686</v>
      </c>
      <c r="I22" s="11"/>
      <c r="J22" s="11"/>
      <c r="K22" s="9" t="s">
        <v>441</v>
      </c>
    </row>
    <row r="23" spans="1:11">
      <c r="A23" s="9" t="s">
        <v>160</v>
      </c>
      <c r="B23" s="9" t="s">
        <v>617</v>
      </c>
      <c r="I23" s="11"/>
      <c r="J23" s="11"/>
    </row>
    <row r="24" spans="1:11">
      <c r="A24" s="9" t="s">
        <v>100</v>
      </c>
      <c r="B24" s="9" t="s">
        <v>314</v>
      </c>
      <c r="C24" s="10" t="s">
        <v>315</v>
      </c>
      <c r="G24" s="9" t="s">
        <v>703</v>
      </c>
      <c r="K24" s="9" t="s">
        <v>441</v>
      </c>
    </row>
    <row r="25" spans="1:11">
      <c r="A25" s="9" t="s">
        <v>158</v>
      </c>
      <c r="B25" s="53" t="s">
        <v>316</v>
      </c>
      <c r="I25" s="9" t="s">
        <v>611</v>
      </c>
      <c r="K25" s="9" t="s">
        <v>441</v>
      </c>
    </row>
    <row r="26" spans="1:11" ht="31.5">
      <c r="A26" s="9" t="s">
        <v>615</v>
      </c>
      <c r="B26" s="54" t="s">
        <v>349</v>
      </c>
      <c r="C26" s="10" t="s">
        <v>348</v>
      </c>
      <c r="K26" s="9" t="s">
        <v>441</v>
      </c>
    </row>
    <row r="27" spans="1:11">
      <c r="A27" s="9" t="s">
        <v>616</v>
      </c>
      <c r="B27" s="9" t="s">
        <v>512</v>
      </c>
      <c r="C27" s="55" t="s">
        <v>496</v>
      </c>
      <c r="K27" s="9" t="s">
        <v>441</v>
      </c>
    </row>
    <row r="28" spans="1:11" ht="126">
      <c r="A28" s="9" t="s">
        <v>42</v>
      </c>
      <c r="B28" s="9" t="s">
        <v>346</v>
      </c>
      <c r="C28" s="10" t="s">
        <v>484</v>
      </c>
    </row>
    <row r="29" spans="1:11" ht="31.5">
      <c r="A29" s="9" t="s">
        <v>351</v>
      </c>
      <c r="B29" s="9" t="s">
        <v>353</v>
      </c>
      <c r="C29" s="10" t="s">
        <v>489</v>
      </c>
      <c r="K29" s="9" t="s">
        <v>441</v>
      </c>
    </row>
    <row r="30" spans="1:11" ht="31.5">
      <c r="A30" s="9" t="s">
        <v>100</v>
      </c>
      <c r="B30" s="9" t="s">
        <v>352</v>
      </c>
      <c r="C30" s="10" t="s">
        <v>356</v>
      </c>
      <c r="G30" s="9" t="s">
        <v>494</v>
      </c>
      <c r="H30" s="11" t="s">
        <v>495</v>
      </c>
      <c r="I30" s="9" t="s">
        <v>363</v>
      </c>
    </row>
    <row r="31" spans="1:11" ht="31.5">
      <c r="A31" s="9" t="s">
        <v>351</v>
      </c>
      <c r="B31" s="9" t="s">
        <v>354</v>
      </c>
      <c r="C31" s="10" t="s">
        <v>490</v>
      </c>
      <c r="K31" s="9" t="s">
        <v>441</v>
      </c>
    </row>
    <row r="32" spans="1:11" ht="31.5">
      <c r="A32" s="9" t="s">
        <v>100</v>
      </c>
      <c r="B32" s="9" t="s">
        <v>355</v>
      </c>
      <c r="C32" s="10" t="s">
        <v>356</v>
      </c>
      <c r="G32" s="9" t="s">
        <v>494</v>
      </c>
      <c r="H32" s="11" t="s">
        <v>495</v>
      </c>
      <c r="I32" s="9" t="s">
        <v>364</v>
      </c>
    </row>
    <row r="33" spans="1:11" ht="31.5">
      <c r="A33" s="9" t="s">
        <v>351</v>
      </c>
      <c r="B33" s="9" t="s">
        <v>357</v>
      </c>
      <c r="C33" s="10" t="s">
        <v>491</v>
      </c>
      <c r="K33" s="9" t="s">
        <v>441</v>
      </c>
    </row>
    <row r="34" spans="1:11" ht="31.5">
      <c r="A34" s="9" t="s">
        <v>100</v>
      </c>
      <c r="B34" s="9" t="s">
        <v>358</v>
      </c>
      <c r="C34" s="10" t="s">
        <v>356</v>
      </c>
      <c r="G34" s="9" t="s">
        <v>494</v>
      </c>
      <c r="H34" s="11" t="s">
        <v>495</v>
      </c>
      <c r="I34" s="9" t="s">
        <v>365</v>
      </c>
    </row>
    <row r="35" spans="1:11" ht="31.5">
      <c r="A35" s="9" t="s">
        <v>351</v>
      </c>
      <c r="B35" s="9" t="s">
        <v>359</v>
      </c>
      <c r="C35" s="10" t="s">
        <v>492</v>
      </c>
      <c r="K35" s="9" t="s">
        <v>441</v>
      </c>
    </row>
    <row r="36" spans="1:11" ht="31.5">
      <c r="A36" s="9" t="s">
        <v>100</v>
      </c>
      <c r="B36" s="9" t="s">
        <v>360</v>
      </c>
      <c r="C36" s="10" t="s">
        <v>356</v>
      </c>
      <c r="G36" s="9" t="s">
        <v>494</v>
      </c>
      <c r="H36" s="11" t="s">
        <v>495</v>
      </c>
      <c r="I36" s="9" t="s">
        <v>366</v>
      </c>
    </row>
    <row r="37" spans="1:11" ht="31.5">
      <c r="A37" s="9" t="s">
        <v>351</v>
      </c>
      <c r="B37" s="9" t="s">
        <v>361</v>
      </c>
      <c r="C37" s="10" t="s">
        <v>493</v>
      </c>
      <c r="K37" s="9" t="s">
        <v>441</v>
      </c>
    </row>
    <row r="38" spans="1:11" ht="31.5">
      <c r="A38" s="9" t="s">
        <v>100</v>
      </c>
      <c r="B38" s="9" t="s">
        <v>362</v>
      </c>
      <c r="C38" s="10" t="s">
        <v>356</v>
      </c>
      <c r="G38" s="9" t="s">
        <v>494</v>
      </c>
      <c r="H38" s="11" t="s">
        <v>495</v>
      </c>
      <c r="I38" s="9" t="s">
        <v>367</v>
      </c>
    </row>
    <row r="39" spans="1:11" ht="47.25">
      <c r="A39" s="9" t="s">
        <v>100</v>
      </c>
      <c r="B39" s="9" t="s">
        <v>513</v>
      </c>
      <c r="C39" s="10" t="s">
        <v>514</v>
      </c>
      <c r="D39" s="11" t="s">
        <v>621</v>
      </c>
      <c r="K39" s="9" t="s">
        <v>441</v>
      </c>
    </row>
    <row r="40" spans="1:11" ht="47.25">
      <c r="A40" s="9" t="s">
        <v>351</v>
      </c>
      <c r="B40" s="9" t="s">
        <v>515</v>
      </c>
      <c r="C40" s="10" t="s">
        <v>516</v>
      </c>
      <c r="K40" s="9" t="s">
        <v>441</v>
      </c>
    </row>
    <row r="41" spans="1:11" ht="47.25">
      <c r="A41" s="9" t="s">
        <v>373</v>
      </c>
      <c r="B41" s="9" t="s">
        <v>369</v>
      </c>
      <c r="C41" s="10" t="s">
        <v>517</v>
      </c>
      <c r="K41" s="9" t="s">
        <v>441</v>
      </c>
    </row>
    <row r="42" spans="1:11">
      <c r="A42" s="9" t="s">
        <v>351</v>
      </c>
      <c r="B42" s="9" t="s">
        <v>370</v>
      </c>
      <c r="C42" s="55" t="s">
        <v>518</v>
      </c>
      <c r="K42" s="9" t="s">
        <v>441</v>
      </c>
    </row>
    <row r="43" spans="1:11">
      <c r="A43" s="9" t="s">
        <v>158</v>
      </c>
      <c r="B43" s="9" t="s">
        <v>374</v>
      </c>
      <c r="I43" s="9" t="s">
        <v>607</v>
      </c>
    </row>
    <row r="44" spans="1:11" ht="47.25">
      <c r="A44" s="9" t="s">
        <v>375</v>
      </c>
      <c r="B44" s="9" t="s">
        <v>519</v>
      </c>
      <c r="C44" s="10" t="s">
        <v>522</v>
      </c>
      <c r="K44" s="9" t="s">
        <v>441</v>
      </c>
    </row>
    <row r="45" spans="1:11" ht="47.25">
      <c r="A45" s="9" t="s">
        <v>96</v>
      </c>
      <c r="B45" s="9" t="s">
        <v>625</v>
      </c>
      <c r="C45" s="10" t="s">
        <v>626</v>
      </c>
      <c r="I45" s="9" t="s">
        <v>627</v>
      </c>
    </row>
    <row r="46" spans="1:11" ht="63">
      <c r="A46" s="9" t="s">
        <v>378</v>
      </c>
      <c r="B46" s="9" t="s">
        <v>520</v>
      </c>
      <c r="C46" s="10" t="s">
        <v>523</v>
      </c>
      <c r="K46" s="9" t="s">
        <v>441</v>
      </c>
    </row>
    <row r="47" spans="1:11" ht="78.75">
      <c r="A47" s="9" t="s">
        <v>378</v>
      </c>
      <c r="B47" s="9" t="s">
        <v>521</v>
      </c>
      <c r="C47" s="10" t="s">
        <v>524</v>
      </c>
      <c r="K47" s="9" t="s">
        <v>441</v>
      </c>
    </row>
    <row r="48" spans="1:11" ht="47.25">
      <c r="A48" s="9" t="s">
        <v>378</v>
      </c>
      <c r="B48" s="9" t="s">
        <v>371</v>
      </c>
      <c r="C48" s="10" t="s">
        <v>525</v>
      </c>
      <c r="K48" s="9" t="s">
        <v>441</v>
      </c>
    </row>
    <row r="49" spans="1:11">
      <c r="A49" s="9" t="s">
        <v>160</v>
      </c>
      <c r="B49" s="9" t="s">
        <v>374</v>
      </c>
    </row>
    <row r="50" spans="1:11">
      <c r="A50" s="9" t="s">
        <v>158</v>
      </c>
      <c r="B50" s="9" t="s">
        <v>381</v>
      </c>
      <c r="F50" s="9" t="s">
        <v>350</v>
      </c>
    </row>
    <row r="51" spans="1:11" ht="31.5">
      <c r="A51" s="9" t="s">
        <v>42</v>
      </c>
      <c r="B51" s="9" t="s">
        <v>382</v>
      </c>
      <c r="C51" s="10" t="s">
        <v>526</v>
      </c>
    </row>
    <row r="52" spans="1:11">
      <c r="A52" s="9" t="s">
        <v>387</v>
      </c>
      <c r="B52" s="9" t="s">
        <v>527</v>
      </c>
      <c r="C52" s="10" t="s">
        <v>383</v>
      </c>
      <c r="K52" s="9" t="s">
        <v>441</v>
      </c>
    </row>
    <row r="53" spans="1:11">
      <c r="A53" s="9" t="s">
        <v>387</v>
      </c>
      <c r="B53" s="9" t="s">
        <v>528</v>
      </c>
      <c r="C53" s="10" t="s">
        <v>384</v>
      </c>
      <c r="K53" s="9" t="s">
        <v>441</v>
      </c>
    </row>
    <row r="54" spans="1:11">
      <c r="A54" s="9" t="s">
        <v>387</v>
      </c>
      <c r="B54" s="9" t="s">
        <v>529</v>
      </c>
      <c r="C54" s="10" t="s">
        <v>385</v>
      </c>
      <c r="K54" s="9" t="s">
        <v>441</v>
      </c>
    </row>
    <row r="55" spans="1:11">
      <c r="A55" s="9" t="s">
        <v>387</v>
      </c>
      <c r="B55" s="9" t="s">
        <v>530</v>
      </c>
      <c r="C55" s="10" t="s">
        <v>386</v>
      </c>
      <c r="K55" s="9" t="s">
        <v>441</v>
      </c>
    </row>
    <row r="56" spans="1:11">
      <c r="A56" s="9" t="s">
        <v>160</v>
      </c>
      <c r="B56" s="9" t="s">
        <v>381</v>
      </c>
    </row>
    <row r="57" spans="1:11" ht="110.25">
      <c r="A57" s="9" t="s">
        <v>399</v>
      </c>
      <c r="B57" s="9" t="s">
        <v>531</v>
      </c>
      <c r="C57" s="10" t="s">
        <v>532</v>
      </c>
      <c r="K57" s="9" t="s">
        <v>441</v>
      </c>
    </row>
    <row r="58" spans="1:11">
      <c r="A58" s="9" t="s">
        <v>96</v>
      </c>
      <c r="B58" s="9" t="s">
        <v>533</v>
      </c>
      <c r="C58" s="10" t="s">
        <v>400</v>
      </c>
      <c r="I58" s="9" t="s">
        <v>608</v>
      </c>
    </row>
    <row r="59" spans="1:11">
      <c r="A59" s="9" t="s">
        <v>158</v>
      </c>
      <c r="B59" s="9" t="s">
        <v>534</v>
      </c>
      <c r="F59" s="9" t="s">
        <v>350</v>
      </c>
    </row>
    <row r="60" spans="1:11" ht="63">
      <c r="A60" s="9" t="s">
        <v>42</v>
      </c>
      <c r="B60" s="9" t="s">
        <v>535</v>
      </c>
      <c r="C60" s="10" t="s">
        <v>536</v>
      </c>
    </row>
    <row r="61" spans="1:11">
      <c r="A61" s="9" t="s">
        <v>351</v>
      </c>
      <c r="B61" s="9" t="s">
        <v>537</v>
      </c>
      <c r="C61" s="57" t="s">
        <v>401</v>
      </c>
      <c r="K61" s="9" t="s">
        <v>441</v>
      </c>
    </row>
    <row r="62" spans="1:11">
      <c r="A62" s="9" t="s">
        <v>351</v>
      </c>
      <c r="B62" s="9" t="s">
        <v>538</v>
      </c>
      <c r="C62" s="57" t="s">
        <v>403</v>
      </c>
      <c r="K62" s="9" t="s">
        <v>441</v>
      </c>
    </row>
    <row r="63" spans="1:11" ht="47.25">
      <c r="A63" s="9" t="s">
        <v>351</v>
      </c>
      <c r="B63" s="9" t="s">
        <v>539</v>
      </c>
      <c r="C63" s="10" t="s">
        <v>402</v>
      </c>
      <c r="K63" s="9" t="s">
        <v>441</v>
      </c>
    </row>
    <row r="64" spans="1:11">
      <c r="A64" s="9" t="s">
        <v>351</v>
      </c>
      <c r="B64" s="9" t="s">
        <v>540</v>
      </c>
      <c r="C64" s="10" t="s">
        <v>404</v>
      </c>
      <c r="K64" s="9" t="s">
        <v>441</v>
      </c>
    </row>
    <row r="65" spans="1:11">
      <c r="A65" s="9" t="s">
        <v>351</v>
      </c>
      <c r="B65" s="9" t="s">
        <v>541</v>
      </c>
      <c r="C65" s="10" t="s">
        <v>405</v>
      </c>
      <c r="K65" s="9" t="s">
        <v>441</v>
      </c>
    </row>
    <row r="66" spans="1:11" ht="22.5" customHeight="1">
      <c r="A66" s="9" t="s">
        <v>160</v>
      </c>
      <c r="B66" s="9" t="s">
        <v>534</v>
      </c>
    </row>
    <row r="67" spans="1:11">
      <c r="A67" s="9" t="s">
        <v>158</v>
      </c>
      <c r="B67" s="9" t="s">
        <v>542</v>
      </c>
      <c r="F67" s="9" t="s">
        <v>350</v>
      </c>
    </row>
    <row r="68" spans="1:11" ht="63">
      <c r="A68" s="9" t="s">
        <v>42</v>
      </c>
      <c r="B68" s="9" t="s">
        <v>543</v>
      </c>
      <c r="C68" s="10" t="s">
        <v>536</v>
      </c>
    </row>
    <row r="69" spans="1:11" ht="31.5">
      <c r="A69" s="9" t="s">
        <v>351</v>
      </c>
      <c r="B69" s="9" t="s">
        <v>544</v>
      </c>
      <c r="C69" s="10" t="s">
        <v>406</v>
      </c>
      <c r="K69" s="9" t="s">
        <v>441</v>
      </c>
    </row>
    <row r="70" spans="1:11" ht="31.5">
      <c r="A70" s="9" t="s">
        <v>351</v>
      </c>
      <c r="B70" s="9" t="s">
        <v>545</v>
      </c>
      <c r="C70" s="10" t="s">
        <v>407</v>
      </c>
      <c r="K70" s="9" t="s">
        <v>441</v>
      </c>
    </row>
    <row r="71" spans="1:11" ht="47.25">
      <c r="A71" s="9" t="s">
        <v>351</v>
      </c>
      <c r="B71" s="9" t="s">
        <v>546</v>
      </c>
      <c r="C71" s="10" t="s">
        <v>408</v>
      </c>
      <c r="K71" s="9" t="s">
        <v>441</v>
      </c>
    </row>
    <row r="72" spans="1:11" ht="47.25">
      <c r="A72" s="9" t="s">
        <v>351</v>
      </c>
      <c r="B72" s="9" t="s">
        <v>547</v>
      </c>
      <c r="C72" s="10" t="s">
        <v>409</v>
      </c>
      <c r="K72" s="9" t="s">
        <v>441</v>
      </c>
    </row>
    <row r="73" spans="1:11" ht="31.5">
      <c r="A73" s="9" t="s">
        <v>96</v>
      </c>
      <c r="B73" s="9" t="s">
        <v>548</v>
      </c>
      <c r="C73" s="10" t="s">
        <v>410</v>
      </c>
    </row>
    <row r="74" spans="1:11" ht="22.5" customHeight="1">
      <c r="A74" s="9" t="s">
        <v>160</v>
      </c>
      <c r="B74" s="9" t="s">
        <v>542</v>
      </c>
    </row>
    <row r="75" spans="1:11" ht="22.5" customHeight="1">
      <c r="A75" s="9" t="s">
        <v>158</v>
      </c>
      <c r="B75" s="9" t="s">
        <v>549</v>
      </c>
      <c r="F75" s="9" t="s">
        <v>350</v>
      </c>
    </row>
    <row r="76" spans="1:11" ht="16.5" customHeight="1">
      <c r="A76" s="9" t="s">
        <v>42</v>
      </c>
      <c r="B76" s="9" t="s">
        <v>550</v>
      </c>
      <c r="C76" s="10" t="s">
        <v>629</v>
      </c>
    </row>
    <row r="77" spans="1:11" ht="31.5">
      <c r="A77" s="9" t="s">
        <v>100</v>
      </c>
      <c r="B77" s="9" t="s">
        <v>551</v>
      </c>
      <c r="C77" s="10" t="s">
        <v>411</v>
      </c>
      <c r="K77" s="9" t="s">
        <v>441</v>
      </c>
    </row>
    <row r="78" spans="1:11" ht="31.5">
      <c r="A78" s="9" t="s">
        <v>100</v>
      </c>
      <c r="B78" s="9" t="s">
        <v>552</v>
      </c>
      <c r="C78" s="10" t="s">
        <v>412</v>
      </c>
      <c r="K78" s="9" t="s">
        <v>441</v>
      </c>
    </row>
    <row r="79" spans="1:11" ht="31.5">
      <c r="A79" s="9" t="s">
        <v>100</v>
      </c>
      <c r="B79" s="9" t="s">
        <v>553</v>
      </c>
      <c r="C79" s="10" t="s">
        <v>413</v>
      </c>
      <c r="K79" s="9" t="s">
        <v>441</v>
      </c>
    </row>
    <row r="80" spans="1:11">
      <c r="A80" s="9" t="s">
        <v>100</v>
      </c>
      <c r="B80" s="9" t="s">
        <v>554</v>
      </c>
      <c r="C80" s="58" t="s">
        <v>416</v>
      </c>
      <c r="K80" s="9" t="s">
        <v>441</v>
      </c>
    </row>
    <row r="81" spans="1:11">
      <c r="A81" s="9" t="s">
        <v>160</v>
      </c>
      <c r="B81" s="9" t="s">
        <v>549</v>
      </c>
    </row>
    <row r="82" spans="1:11" ht="22.5" customHeight="1">
      <c r="A82" s="9" t="s">
        <v>158</v>
      </c>
      <c r="B82" s="9" t="s">
        <v>555</v>
      </c>
      <c r="F82" s="9" t="s">
        <v>350</v>
      </c>
    </row>
    <row r="83" spans="1:11" ht="16.5" customHeight="1">
      <c r="A83" s="9" t="s">
        <v>42</v>
      </c>
      <c r="B83" s="9" t="s">
        <v>556</v>
      </c>
      <c r="C83" s="10" t="s">
        <v>630</v>
      </c>
    </row>
    <row r="84" spans="1:11">
      <c r="A84" s="9" t="s">
        <v>100</v>
      </c>
      <c r="B84" s="9" t="s">
        <v>557</v>
      </c>
      <c r="C84" s="10" t="s">
        <v>414</v>
      </c>
      <c r="K84" s="9" t="s">
        <v>441</v>
      </c>
    </row>
    <row r="85" spans="1:11" ht="47.25">
      <c r="A85" s="9" t="s">
        <v>100</v>
      </c>
      <c r="B85" s="9" t="s">
        <v>558</v>
      </c>
      <c r="C85" s="10" t="s">
        <v>415</v>
      </c>
      <c r="K85" s="9" t="s">
        <v>441</v>
      </c>
    </row>
    <row r="86" spans="1:11" ht="63">
      <c r="A86" s="9" t="s">
        <v>100</v>
      </c>
      <c r="B86" s="9" t="s">
        <v>559</v>
      </c>
      <c r="C86" s="10" t="s">
        <v>417</v>
      </c>
      <c r="K86" s="9" t="s">
        <v>441</v>
      </c>
    </row>
    <row r="87" spans="1:11">
      <c r="A87" s="9" t="s">
        <v>160</v>
      </c>
      <c r="B87" s="9" t="s">
        <v>555</v>
      </c>
    </row>
    <row r="88" spans="1:11">
      <c r="A88" s="9" t="s">
        <v>160</v>
      </c>
      <c r="B88" s="9" t="s">
        <v>316</v>
      </c>
    </row>
    <row r="89" spans="1:11">
      <c r="A89" s="9" t="s">
        <v>158</v>
      </c>
      <c r="B89" s="9" t="s">
        <v>418</v>
      </c>
      <c r="I89" s="9" t="s">
        <v>612</v>
      </c>
    </row>
    <row r="90" spans="1:11" ht="32.25" customHeight="1">
      <c r="A90" s="9" t="s">
        <v>506</v>
      </c>
      <c r="B90" s="54" t="s">
        <v>419</v>
      </c>
      <c r="C90" s="10" t="s">
        <v>347</v>
      </c>
      <c r="K90" s="9" t="s">
        <v>441</v>
      </c>
    </row>
    <row r="91" spans="1:11" ht="126">
      <c r="A91" s="9" t="s">
        <v>42</v>
      </c>
      <c r="B91" s="9" t="s">
        <v>430</v>
      </c>
      <c r="C91" s="10" t="s">
        <v>484</v>
      </c>
    </row>
    <row r="92" spans="1:11" ht="31.5">
      <c r="A92" s="9" t="s">
        <v>351</v>
      </c>
      <c r="B92" s="9" t="s">
        <v>420</v>
      </c>
      <c r="C92" s="10" t="s">
        <v>485</v>
      </c>
      <c r="K92" s="9" t="s">
        <v>441</v>
      </c>
    </row>
    <row r="93" spans="1:11" ht="31.5">
      <c r="A93" s="9" t="s">
        <v>100</v>
      </c>
      <c r="B93" s="9" t="s">
        <v>421</v>
      </c>
      <c r="C93" s="10" t="s">
        <v>356</v>
      </c>
      <c r="G93" s="9" t="s">
        <v>494</v>
      </c>
      <c r="H93" s="11" t="s">
        <v>495</v>
      </c>
      <c r="I93" s="9" t="s">
        <v>436</v>
      </c>
    </row>
    <row r="94" spans="1:11" ht="31.5">
      <c r="A94" s="9" t="s">
        <v>351</v>
      </c>
      <c r="B94" s="9" t="s">
        <v>422</v>
      </c>
      <c r="C94" s="10" t="s">
        <v>486</v>
      </c>
      <c r="K94" s="9" t="s">
        <v>441</v>
      </c>
    </row>
    <row r="95" spans="1:11" ht="31.5">
      <c r="A95" s="9" t="s">
        <v>100</v>
      </c>
      <c r="B95" s="9" t="s">
        <v>423</v>
      </c>
      <c r="C95" s="10" t="s">
        <v>356</v>
      </c>
      <c r="G95" s="9" t="s">
        <v>494</v>
      </c>
      <c r="H95" s="11" t="s">
        <v>495</v>
      </c>
      <c r="I95" s="9" t="s">
        <v>437</v>
      </c>
    </row>
    <row r="96" spans="1:11" ht="47.25">
      <c r="A96" s="9" t="s">
        <v>351</v>
      </c>
      <c r="B96" s="9" t="s">
        <v>424</v>
      </c>
      <c r="C96" s="10" t="s">
        <v>487</v>
      </c>
      <c r="K96" s="9" t="s">
        <v>441</v>
      </c>
    </row>
    <row r="97" spans="1:11" ht="31.5">
      <c r="A97" s="9" t="s">
        <v>100</v>
      </c>
      <c r="B97" s="9" t="s">
        <v>425</v>
      </c>
      <c r="C97" s="10" t="s">
        <v>356</v>
      </c>
      <c r="G97" s="9" t="s">
        <v>494</v>
      </c>
      <c r="H97" s="11" t="s">
        <v>495</v>
      </c>
      <c r="I97" s="9" t="s">
        <v>438</v>
      </c>
    </row>
    <row r="98" spans="1:11" ht="63">
      <c r="A98" s="9" t="s">
        <v>351</v>
      </c>
      <c r="B98" s="9" t="s">
        <v>426</v>
      </c>
      <c r="C98" s="10" t="s">
        <v>488</v>
      </c>
      <c r="K98" s="9" t="s">
        <v>441</v>
      </c>
    </row>
    <row r="99" spans="1:11" ht="31.5">
      <c r="A99" s="9" t="s">
        <v>100</v>
      </c>
      <c r="B99" s="9" t="s">
        <v>427</v>
      </c>
      <c r="C99" s="10" t="s">
        <v>356</v>
      </c>
      <c r="G99" s="9" t="s">
        <v>494</v>
      </c>
      <c r="H99" s="11" t="s">
        <v>495</v>
      </c>
      <c r="I99" s="9" t="s">
        <v>439</v>
      </c>
    </row>
    <row r="100" spans="1:11" ht="63">
      <c r="A100" s="9" t="s">
        <v>351</v>
      </c>
      <c r="B100" s="9" t="s">
        <v>428</v>
      </c>
      <c r="C100" s="10" t="s">
        <v>511</v>
      </c>
      <c r="K100" s="9" t="s">
        <v>441</v>
      </c>
    </row>
    <row r="101" spans="1:11" ht="31.5">
      <c r="A101" s="9" t="s">
        <v>100</v>
      </c>
      <c r="B101" s="9" t="s">
        <v>429</v>
      </c>
      <c r="C101" s="10" t="s">
        <v>356</v>
      </c>
      <c r="G101" s="9" t="s">
        <v>494</v>
      </c>
      <c r="H101" s="11" t="s">
        <v>495</v>
      </c>
      <c r="I101" s="9" t="s">
        <v>440</v>
      </c>
    </row>
    <row r="102" spans="1:11" ht="63">
      <c r="A102" s="9" t="s">
        <v>351</v>
      </c>
      <c r="B102" s="9" t="s">
        <v>507</v>
      </c>
      <c r="C102" s="10" t="s">
        <v>509</v>
      </c>
      <c r="K102" s="9" t="s">
        <v>441</v>
      </c>
    </row>
    <row r="103" spans="1:11" ht="31.5">
      <c r="A103" s="9" t="s">
        <v>100</v>
      </c>
      <c r="B103" s="9" t="s">
        <v>508</v>
      </c>
      <c r="C103" s="10" t="s">
        <v>356</v>
      </c>
      <c r="G103" s="9" t="s">
        <v>494</v>
      </c>
      <c r="H103" s="11" t="s">
        <v>495</v>
      </c>
      <c r="I103" s="9" t="s">
        <v>510</v>
      </c>
    </row>
    <row r="104" spans="1:11" ht="47.25">
      <c r="A104" s="9" t="s">
        <v>100</v>
      </c>
      <c r="B104" s="9" t="s">
        <v>505</v>
      </c>
      <c r="C104" s="10" t="s">
        <v>560</v>
      </c>
      <c r="D104" s="11" t="s">
        <v>621</v>
      </c>
      <c r="K104" s="9" t="s">
        <v>441</v>
      </c>
    </row>
    <row r="105" spans="1:11" ht="47.25">
      <c r="A105" s="9" t="s">
        <v>351</v>
      </c>
      <c r="B105" s="9" t="s">
        <v>431</v>
      </c>
      <c r="C105" s="10" t="s">
        <v>561</v>
      </c>
      <c r="K105" s="9" t="s">
        <v>441</v>
      </c>
    </row>
    <row r="106" spans="1:11" ht="47.25">
      <c r="A106" s="9" t="s">
        <v>373</v>
      </c>
      <c r="B106" s="9" t="s">
        <v>432</v>
      </c>
      <c r="C106" s="10" t="s">
        <v>562</v>
      </c>
      <c r="K106" s="9" t="s">
        <v>441</v>
      </c>
    </row>
    <row r="107" spans="1:11">
      <c r="A107" s="9" t="s">
        <v>351</v>
      </c>
      <c r="B107" s="9" t="s">
        <v>563</v>
      </c>
      <c r="C107" s="55" t="s">
        <v>564</v>
      </c>
      <c r="K107" s="9" t="s">
        <v>441</v>
      </c>
    </row>
    <row r="108" spans="1:11">
      <c r="A108" s="9" t="s">
        <v>158</v>
      </c>
      <c r="B108" s="9" t="s">
        <v>433</v>
      </c>
      <c r="I108" s="9" t="s">
        <v>609</v>
      </c>
    </row>
    <row r="109" spans="1:11" ht="47.25">
      <c r="A109" s="9" t="s">
        <v>375</v>
      </c>
      <c r="B109" s="9" t="s">
        <v>565</v>
      </c>
      <c r="C109" s="10" t="s">
        <v>566</v>
      </c>
      <c r="K109" s="9" t="s">
        <v>441</v>
      </c>
    </row>
    <row r="110" spans="1:11" ht="47.25">
      <c r="A110" s="9" t="s">
        <v>96</v>
      </c>
      <c r="B110" s="9" t="s">
        <v>690</v>
      </c>
      <c r="C110" s="10" t="s">
        <v>691</v>
      </c>
      <c r="I110" s="9" t="s">
        <v>692</v>
      </c>
    </row>
    <row r="111" spans="1:11" ht="63">
      <c r="A111" s="9" t="s">
        <v>378</v>
      </c>
      <c r="B111" s="9" t="s">
        <v>567</v>
      </c>
      <c r="C111" s="10" t="s">
        <v>568</v>
      </c>
      <c r="K111" s="9" t="s">
        <v>441</v>
      </c>
    </row>
    <row r="112" spans="1:11" ht="78.75">
      <c r="A112" s="9" t="s">
        <v>378</v>
      </c>
      <c r="B112" s="9" t="s">
        <v>569</v>
      </c>
      <c r="C112" s="10" t="s">
        <v>570</v>
      </c>
      <c r="K112" s="9" t="s">
        <v>441</v>
      </c>
    </row>
    <row r="113" spans="1:11" ht="47.25">
      <c r="A113" s="9" t="s">
        <v>378</v>
      </c>
      <c r="B113" s="9" t="s">
        <v>571</v>
      </c>
      <c r="C113" s="10" t="s">
        <v>572</v>
      </c>
      <c r="K113" s="9" t="s">
        <v>441</v>
      </c>
    </row>
    <row r="114" spans="1:11">
      <c r="A114" s="9" t="s">
        <v>160</v>
      </c>
      <c r="B114" s="9" t="s">
        <v>433</v>
      </c>
    </row>
    <row r="115" spans="1:11">
      <c r="A115" s="9" t="s">
        <v>158</v>
      </c>
      <c r="B115" s="9" t="s">
        <v>434</v>
      </c>
      <c r="F115" s="9" t="s">
        <v>350</v>
      </c>
    </row>
    <row r="116" spans="1:11" ht="31.5">
      <c r="A116" s="9" t="s">
        <v>42</v>
      </c>
      <c r="B116" s="9" t="s">
        <v>435</v>
      </c>
      <c r="C116" s="10" t="s">
        <v>573</v>
      </c>
    </row>
    <row r="117" spans="1:11">
      <c r="A117" s="9" t="s">
        <v>387</v>
      </c>
      <c r="B117" s="9" t="s">
        <v>574</v>
      </c>
      <c r="C117" s="10" t="s">
        <v>383</v>
      </c>
      <c r="K117" s="9" t="s">
        <v>441</v>
      </c>
    </row>
    <row r="118" spans="1:11">
      <c r="A118" s="9" t="s">
        <v>387</v>
      </c>
      <c r="B118" s="9" t="s">
        <v>575</v>
      </c>
      <c r="C118" s="10" t="s">
        <v>384</v>
      </c>
      <c r="K118" s="9" t="s">
        <v>441</v>
      </c>
    </row>
    <row r="119" spans="1:11">
      <c r="A119" s="9" t="s">
        <v>387</v>
      </c>
      <c r="B119" s="9" t="s">
        <v>576</v>
      </c>
      <c r="C119" s="10" t="s">
        <v>385</v>
      </c>
      <c r="K119" s="9" t="s">
        <v>441</v>
      </c>
    </row>
    <row r="120" spans="1:11">
      <c r="A120" s="9" t="s">
        <v>387</v>
      </c>
      <c r="B120" s="9" t="s">
        <v>577</v>
      </c>
      <c r="C120" s="10" t="s">
        <v>386</v>
      </c>
      <c r="K120" s="9" t="s">
        <v>441</v>
      </c>
    </row>
    <row r="121" spans="1:11">
      <c r="A121" s="9" t="s">
        <v>160</v>
      </c>
      <c r="B121" s="9" t="s">
        <v>434</v>
      </c>
      <c r="G121" s="9">
        <v>4</v>
      </c>
    </row>
    <row r="122" spans="1:11" ht="110.25">
      <c r="A122" s="9" t="s">
        <v>399</v>
      </c>
      <c r="B122" s="9" t="s">
        <v>578</v>
      </c>
      <c r="C122" s="10" t="s">
        <v>579</v>
      </c>
      <c r="K122" s="9" t="s">
        <v>441</v>
      </c>
    </row>
    <row r="123" spans="1:11">
      <c r="A123" s="9" t="s">
        <v>96</v>
      </c>
      <c r="B123" s="9" t="s">
        <v>580</v>
      </c>
      <c r="C123" s="10" t="s">
        <v>400</v>
      </c>
      <c r="I123" s="9" t="s">
        <v>610</v>
      </c>
    </row>
    <row r="124" spans="1:11">
      <c r="A124" s="9" t="s">
        <v>158</v>
      </c>
      <c r="B124" s="9" t="s">
        <v>581</v>
      </c>
      <c r="F124" s="9" t="s">
        <v>350</v>
      </c>
    </row>
    <row r="125" spans="1:11" ht="63">
      <c r="A125" s="9" t="s">
        <v>42</v>
      </c>
      <c r="B125" s="9" t="s">
        <v>582</v>
      </c>
      <c r="C125" s="10" t="s">
        <v>583</v>
      </c>
    </row>
    <row r="126" spans="1:11">
      <c r="A126" s="9" t="s">
        <v>351</v>
      </c>
      <c r="B126" s="9" t="s">
        <v>584</v>
      </c>
      <c r="C126" s="57" t="s">
        <v>401</v>
      </c>
      <c r="K126" s="9" t="s">
        <v>441</v>
      </c>
    </row>
    <row r="127" spans="1:11">
      <c r="A127" s="9" t="s">
        <v>351</v>
      </c>
      <c r="B127" s="9" t="s">
        <v>585</v>
      </c>
      <c r="C127" s="57" t="s">
        <v>403</v>
      </c>
      <c r="K127" s="9" t="s">
        <v>441</v>
      </c>
    </row>
    <row r="128" spans="1:11" ht="47.25">
      <c r="A128" s="9" t="s">
        <v>351</v>
      </c>
      <c r="B128" s="9" t="s">
        <v>586</v>
      </c>
      <c r="C128" s="10" t="s">
        <v>402</v>
      </c>
      <c r="K128" s="9" t="s">
        <v>441</v>
      </c>
    </row>
    <row r="129" spans="1:11">
      <c r="A129" s="9" t="s">
        <v>351</v>
      </c>
      <c r="B129" s="9" t="s">
        <v>587</v>
      </c>
      <c r="C129" s="10" t="s">
        <v>404</v>
      </c>
      <c r="K129" s="9" t="s">
        <v>441</v>
      </c>
    </row>
    <row r="130" spans="1:11">
      <c r="A130" s="9" t="s">
        <v>351</v>
      </c>
      <c r="B130" s="9" t="s">
        <v>588</v>
      </c>
      <c r="C130" s="10" t="s">
        <v>405</v>
      </c>
      <c r="K130" s="9" t="s">
        <v>441</v>
      </c>
    </row>
    <row r="131" spans="1:11" ht="22.5" customHeight="1">
      <c r="A131" s="9" t="s">
        <v>160</v>
      </c>
      <c r="B131" s="9" t="s">
        <v>581</v>
      </c>
    </row>
    <row r="132" spans="1:11">
      <c r="A132" s="9" t="s">
        <v>158</v>
      </c>
      <c r="B132" s="9" t="s">
        <v>589</v>
      </c>
      <c r="F132" s="9" t="s">
        <v>350</v>
      </c>
    </row>
    <row r="133" spans="1:11" ht="63">
      <c r="A133" s="9" t="s">
        <v>42</v>
      </c>
      <c r="B133" s="9" t="s">
        <v>590</v>
      </c>
      <c r="C133" s="10" t="s">
        <v>583</v>
      </c>
    </row>
    <row r="134" spans="1:11" ht="31.5">
      <c r="A134" s="9" t="s">
        <v>351</v>
      </c>
      <c r="B134" s="9" t="s">
        <v>591</v>
      </c>
      <c r="C134" s="10" t="s">
        <v>406</v>
      </c>
      <c r="K134" s="9" t="s">
        <v>441</v>
      </c>
    </row>
    <row r="135" spans="1:11" ht="31.5">
      <c r="A135" s="9" t="s">
        <v>351</v>
      </c>
      <c r="B135" s="9" t="s">
        <v>592</v>
      </c>
      <c r="C135" s="10" t="s">
        <v>497</v>
      </c>
      <c r="K135" s="9" t="s">
        <v>441</v>
      </c>
    </row>
    <row r="136" spans="1:11" ht="47.25">
      <c r="A136" s="9" t="s">
        <v>351</v>
      </c>
      <c r="B136" s="9" t="s">
        <v>593</v>
      </c>
      <c r="C136" s="10" t="s">
        <v>408</v>
      </c>
      <c r="K136" s="9" t="s">
        <v>441</v>
      </c>
    </row>
    <row r="137" spans="1:11" ht="47.25">
      <c r="A137" s="9" t="s">
        <v>351</v>
      </c>
      <c r="B137" s="9" t="s">
        <v>594</v>
      </c>
      <c r="C137" s="10" t="s">
        <v>409</v>
      </c>
      <c r="K137" s="9" t="s">
        <v>441</v>
      </c>
    </row>
    <row r="138" spans="1:11" ht="31.5">
      <c r="A138" s="9" t="s">
        <v>96</v>
      </c>
      <c r="B138" s="9" t="s">
        <v>595</v>
      </c>
      <c r="C138" s="10" t="s">
        <v>410</v>
      </c>
    </row>
    <row r="139" spans="1:11" ht="22.5" customHeight="1">
      <c r="A139" s="9" t="s">
        <v>160</v>
      </c>
      <c r="B139" s="9" t="s">
        <v>589</v>
      </c>
    </row>
    <row r="140" spans="1:11" ht="22.5" customHeight="1">
      <c r="A140" s="9" t="s">
        <v>158</v>
      </c>
      <c r="B140" s="9" t="s">
        <v>596</v>
      </c>
      <c r="F140" s="9" t="s">
        <v>350</v>
      </c>
    </row>
    <row r="141" spans="1:11" ht="16.5" customHeight="1">
      <c r="A141" s="9" t="s">
        <v>42</v>
      </c>
      <c r="B141" s="9" t="s">
        <v>597</v>
      </c>
      <c r="C141" s="10" t="s">
        <v>629</v>
      </c>
    </row>
    <row r="142" spans="1:11" ht="31.5">
      <c r="A142" s="9" t="s">
        <v>100</v>
      </c>
      <c r="B142" s="9" t="s">
        <v>598</v>
      </c>
      <c r="C142" s="10" t="s">
        <v>673</v>
      </c>
      <c r="K142" s="9" t="s">
        <v>441</v>
      </c>
    </row>
    <row r="143" spans="1:11">
      <c r="A143" s="9" t="s">
        <v>100</v>
      </c>
      <c r="B143" s="9" t="s">
        <v>599</v>
      </c>
      <c r="C143" s="10" t="s">
        <v>674</v>
      </c>
      <c r="K143" s="9" t="s">
        <v>441</v>
      </c>
    </row>
    <row r="144" spans="1:11" ht="31.5">
      <c r="A144" s="9" t="s">
        <v>100</v>
      </c>
      <c r="B144" s="9" t="s">
        <v>600</v>
      </c>
      <c r="C144" s="10" t="s">
        <v>675</v>
      </c>
      <c r="K144" s="9" t="s">
        <v>441</v>
      </c>
    </row>
    <row r="145" spans="1:11">
      <c r="A145" s="9" t="s">
        <v>100</v>
      </c>
      <c r="B145" s="9" t="s">
        <v>601</v>
      </c>
      <c r="C145" s="58" t="s">
        <v>676</v>
      </c>
      <c r="K145" s="9" t="s">
        <v>441</v>
      </c>
    </row>
    <row r="146" spans="1:11">
      <c r="A146" s="9" t="s">
        <v>160</v>
      </c>
      <c r="B146" s="9" t="s">
        <v>596</v>
      </c>
    </row>
    <row r="147" spans="1:11" ht="22.5" customHeight="1">
      <c r="A147" s="9" t="s">
        <v>158</v>
      </c>
      <c r="B147" s="9" t="s">
        <v>602</v>
      </c>
      <c r="F147" s="9" t="s">
        <v>350</v>
      </c>
    </row>
    <row r="148" spans="1:11" ht="16.5" customHeight="1">
      <c r="A148" s="9" t="s">
        <v>42</v>
      </c>
      <c r="B148" s="9" t="s">
        <v>603</v>
      </c>
      <c r="C148" s="10" t="s">
        <v>629</v>
      </c>
    </row>
    <row r="149" spans="1:11" ht="31.5">
      <c r="A149" s="9" t="s">
        <v>100</v>
      </c>
      <c r="B149" s="9" t="s">
        <v>604</v>
      </c>
      <c r="C149" s="10" t="s">
        <v>677</v>
      </c>
      <c r="K149" s="9" t="s">
        <v>441</v>
      </c>
    </row>
    <row r="150" spans="1:11" ht="47.25">
      <c r="A150" s="9" t="s">
        <v>100</v>
      </c>
      <c r="B150" s="9" t="s">
        <v>605</v>
      </c>
      <c r="C150" s="10" t="s">
        <v>678</v>
      </c>
      <c r="K150" s="9" t="s">
        <v>441</v>
      </c>
    </row>
    <row r="151" spans="1:11" ht="63">
      <c r="A151" s="9" t="s">
        <v>100</v>
      </c>
      <c r="B151" s="9" t="s">
        <v>606</v>
      </c>
      <c r="C151" s="10" t="s">
        <v>679</v>
      </c>
      <c r="K151" s="9" t="s">
        <v>441</v>
      </c>
    </row>
    <row r="152" spans="1:11">
      <c r="A152" s="9" t="s">
        <v>160</v>
      </c>
      <c r="B152" s="9" t="s">
        <v>602</v>
      </c>
    </row>
    <row r="153" spans="1:11">
      <c r="A153" s="9" t="s">
        <v>160</v>
      </c>
      <c r="B153" s="9" t="s">
        <v>418</v>
      </c>
    </row>
    <row r="154" spans="1:11">
      <c r="A154" s="9" t="s">
        <v>158</v>
      </c>
      <c r="B154" s="9" t="s">
        <v>442</v>
      </c>
      <c r="I154" s="9" t="s">
        <v>704</v>
      </c>
    </row>
    <row r="155" spans="1:11" ht="47.25">
      <c r="A155" s="9" t="s">
        <v>42</v>
      </c>
      <c r="B155" s="9" t="s">
        <v>445</v>
      </c>
      <c r="C155" s="59" t="s">
        <v>681</v>
      </c>
    </row>
    <row r="156" spans="1:11" ht="47.25">
      <c r="A156" s="9" t="s">
        <v>42</v>
      </c>
      <c r="B156" s="9" t="s">
        <v>682</v>
      </c>
      <c r="C156" s="59" t="s">
        <v>683</v>
      </c>
    </row>
    <row r="157" spans="1:11">
      <c r="A157" s="9" t="s">
        <v>478</v>
      </c>
      <c r="B157" s="9" t="s">
        <v>446</v>
      </c>
      <c r="C157" t="s">
        <v>631</v>
      </c>
      <c r="K157" s="9" t="s">
        <v>441</v>
      </c>
    </row>
    <row r="158" spans="1:11">
      <c r="A158" s="9" t="s">
        <v>478</v>
      </c>
      <c r="B158" s="9" t="s">
        <v>447</v>
      </c>
      <c r="C158" t="s">
        <v>632</v>
      </c>
      <c r="K158" s="9" t="s">
        <v>441</v>
      </c>
    </row>
    <row r="159" spans="1:11">
      <c r="A159" s="9" t="s">
        <v>478</v>
      </c>
      <c r="B159" s="9" t="s">
        <v>448</v>
      </c>
      <c r="C159" t="s">
        <v>633</v>
      </c>
      <c r="K159" s="9" t="s">
        <v>441</v>
      </c>
    </row>
    <row r="160" spans="1:11">
      <c r="A160" s="9" t="s">
        <v>478</v>
      </c>
      <c r="B160" s="9" t="s">
        <v>449</v>
      </c>
      <c r="C160" t="s">
        <v>634</v>
      </c>
      <c r="K160" s="9" t="s">
        <v>441</v>
      </c>
    </row>
    <row r="161" spans="1:11">
      <c r="A161" s="9" t="s">
        <v>478</v>
      </c>
      <c r="B161" s="9" t="s">
        <v>450</v>
      </c>
      <c r="C161" t="s">
        <v>635</v>
      </c>
      <c r="K161" s="9" t="s">
        <v>441</v>
      </c>
    </row>
    <row r="162" spans="1:11">
      <c r="A162" s="9" t="s">
        <v>478</v>
      </c>
      <c r="B162" s="9" t="s">
        <v>451</v>
      </c>
      <c r="C162" t="s">
        <v>636</v>
      </c>
      <c r="K162" s="9" t="s">
        <v>441</v>
      </c>
    </row>
    <row r="163" spans="1:11">
      <c r="A163" s="9" t="s">
        <v>478</v>
      </c>
      <c r="B163" s="9" t="s">
        <v>452</v>
      </c>
      <c r="C163" t="s">
        <v>637</v>
      </c>
      <c r="K163" s="9" t="s">
        <v>441</v>
      </c>
    </row>
    <row r="164" spans="1:11">
      <c r="A164" s="9" t="s">
        <v>478</v>
      </c>
      <c r="B164" s="9" t="s">
        <v>453</v>
      </c>
      <c r="C164" t="s">
        <v>638</v>
      </c>
      <c r="K164" s="9" t="s">
        <v>441</v>
      </c>
    </row>
    <row r="165" spans="1:11">
      <c r="A165" s="9" t="s">
        <v>478</v>
      </c>
      <c r="B165" s="9" t="s">
        <v>454</v>
      </c>
      <c r="C165" t="s">
        <v>639</v>
      </c>
      <c r="K165" s="9" t="s">
        <v>441</v>
      </c>
    </row>
    <row r="166" spans="1:11">
      <c r="A166" s="9" t="s">
        <v>478</v>
      </c>
      <c r="B166" s="9" t="s">
        <v>455</v>
      </c>
      <c r="C166" t="s">
        <v>640</v>
      </c>
      <c r="K166" s="9" t="s">
        <v>441</v>
      </c>
    </row>
    <row r="167" spans="1:11">
      <c r="A167" s="9" t="s">
        <v>478</v>
      </c>
      <c r="B167" s="9" t="s">
        <v>456</v>
      </c>
      <c r="C167" t="s">
        <v>641</v>
      </c>
      <c r="K167" s="9" t="s">
        <v>441</v>
      </c>
    </row>
    <row r="168" spans="1:11">
      <c r="A168" s="9" t="s">
        <v>478</v>
      </c>
      <c r="B168" s="9" t="s">
        <v>457</v>
      </c>
      <c r="C168" t="s">
        <v>443</v>
      </c>
      <c r="K168" s="9" t="s">
        <v>441</v>
      </c>
    </row>
    <row r="169" spans="1:11">
      <c r="A169" s="9" t="s">
        <v>478</v>
      </c>
      <c r="B169" s="9" t="s">
        <v>458</v>
      </c>
      <c r="C169" t="s">
        <v>642</v>
      </c>
      <c r="K169" s="9" t="s">
        <v>441</v>
      </c>
    </row>
    <row r="170" spans="1:11">
      <c r="A170" s="9" t="s">
        <v>478</v>
      </c>
      <c r="B170" s="9" t="s">
        <v>459</v>
      </c>
      <c r="C170" t="s">
        <v>643</v>
      </c>
      <c r="K170" s="9" t="s">
        <v>441</v>
      </c>
    </row>
    <row r="171" spans="1:11">
      <c r="A171" s="9" t="s">
        <v>478</v>
      </c>
      <c r="B171" s="9" t="s">
        <v>460</v>
      </c>
      <c r="C171" t="s">
        <v>644</v>
      </c>
      <c r="K171" s="9" t="s">
        <v>441</v>
      </c>
    </row>
    <row r="172" spans="1:11">
      <c r="A172" s="9" t="s">
        <v>478</v>
      </c>
      <c r="B172" s="9" t="s">
        <v>461</v>
      </c>
      <c r="C172" t="s">
        <v>645</v>
      </c>
      <c r="K172" s="9" t="s">
        <v>441</v>
      </c>
    </row>
    <row r="173" spans="1:11">
      <c r="A173" s="9" t="s">
        <v>478</v>
      </c>
      <c r="B173" s="9" t="s">
        <v>462</v>
      </c>
      <c r="C173" t="s">
        <v>646</v>
      </c>
      <c r="K173" s="9" t="s">
        <v>441</v>
      </c>
    </row>
    <row r="174" spans="1:11">
      <c r="A174" s="9" t="s">
        <v>478</v>
      </c>
      <c r="B174" s="9" t="s">
        <v>463</v>
      </c>
      <c r="C174" t="s">
        <v>647</v>
      </c>
      <c r="K174" s="9" t="s">
        <v>441</v>
      </c>
    </row>
    <row r="175" spans="1:11">
      <c r="A175" s="9" t="s">
        <v>478</v>
      </c>
      <c r="B175" s="9" t="s">
        <v>464</v>
      </c>
      <c r="C175" t="s">
        <v>648</v>
      </c>
      <c r="K175" s="9" t="s">
        <v>441</v>
      </c>
    </row>
    <row r="176" spans="1:11">
      <c r="A176" s="9" t="s">
        <v>478</v>
      </c>
      <c r="B176" s="9" t="s">
        <v>465</v>
      </c>
      <c r="C176" t="s">
        <v>649</v>
      </c>
      <c r="K176" s="9" t="s">
        <v>441</v>
      </c>
    </row>
    <row r="177" spans="1:11">
      <c r="A177" s="9" t="s">
        <v>478</v>
      </c>
      <c r="B177" s="9" t="s">
        <v>466</v>
      </c>
      <c r="C177" t="s">
        <v>650</v>
      </c>
      <c r="K177" s="9" t="s">
        <v>441</v>
      </c>
    </row>
    <row r="178" spans="1:11">
      <c r="A178" s="9" t="s">
        <v>478</v>
      </c>
      <c r="B178" s="9" t="s">
        <v>467</v>
      </c>
      <c r="C178" t="s">
        <v>651</v>
      </c>
      <c r="K178" s="9" t="s">
        <v>441</v>
      </c>
    </row>
    <row r="179" spans="1:11">
      <c r="A179" s="9" t="s">
        <v>478</v>
      </c>
      <c r="B179" s="9" t="s">
        <v>468</v>
      </c>
      <c r="C179" t="s">
        <v>652</v>
      </c>
      <c r="K179" s="9" t="s">
        <v>441</v>
      </c>
    </row>
    <row r="180" spans="1:11">
      <c r="A180" s="9" t="s">
        <v>478</v>
      </c>
      <c r="B180" s="9" t="s">
        <v>469</v>
      </c>
      <c r="C180" t="s">
        <v>653</v>
      </c>
      <c r="K180" s="9" t="s">
        <v>441</v>
      </c>
    </row>
    <row r="181" spans="1:11">
      <c r="A181" s="9" t="s">
        <v>478</v>
      </c>
      <c r="B181" s="9" t="s">
        <v>470</v>
      </c>
      <c r="C181" t="s">
        <v>654</v>
      </c>
      <c r="K181" s="9" t="s">
        <v>441</v>
      </c>
    </row>
    <row r="182" spans="1:11">
      <c r="A182" s="9" t="s">
        <v>478</v>
      </c>
      <c r="B182" s="9" t="s">
        <v>471</v>
      </c>
      <c r="C182" t="s">
        <v>655</v>
      </c>
      <c r="K182" s="9" t="s">
        <v>441</v>
      </c>
    </row>
    <row r="183" spans="1:11">
      <c r="A183" s="9" t="s">
        <v>478</v>
      </c>
      <c r="B183" s="9" t="s">
        <v>472</v>
      </c>
      <c r="C183" t="s">
        <v>656</v>
      </c>
      <c r="K183" s="9" t="s">
        <v>441</v>
      </c>
    </row>
    <row r="184" spans="1:11">
      <c r="A184" s="9" t="s">
        <v>478</v>
      </c>
      <c r="B184" s="9" t="s">
        <v>473</v>
      </c>
      <c r="C184" t="s">
        <v>657</v>
      </c>
      <c r="K184" s="9" t="s">
        <v>441</v>
      </c>
    </row>
    <row r="185" spans="1:11">
      <c r="A185" s="9" t="s">
        <v>478</v>
      </c>
      <c r="B185" s="9" t="s">
        <v>474</v>
      </c>
      <c r="C185" t="s">
        <v>658</v>
      </c>
      <c r="K185" s="9" t="s">
        <v>441</v>
      </c>
    </row>
    <row r="186" spans="1:11">
      <c r="A186" s="9" t="s">
        <v>478</v>
      </c>
      <c r="B186" s="9" t="s">
        <v>475</v>
      </c>
      <c r="C186" t="s">
        <v>659</v>
      </c>
      <c r="K186" s="9" t="s">
        <v>441</v>
      </c>
    </row>
    <row r="187" spans="1:11">
      <c r="A187" s="9" t="s">
        <v>478</v>
      </c>
      <c r="B187" s="9" t="s">
        <v>476</v>
      </c>
      <c r="C187" t="s">
        <v>660</v>
      </c>
      <c r="K187" s="9" t="s">
        <v>441</v>
      </c>
    </row>
    <row r="188" spans="1:11">
      <c r="A188" s="9" t="s">
        <v>478</v>
      </c>
      <c r="B188" s="9" t="s">
        <v>477</v>
      </c>
      <c r="C188" t="s">
        <v>444</v>
      </c>
      <c r="K188" s="9" t="s">
        <v>441</v>
      </c>
    </row>
    <row r="189" spans="1:11">
      <c r="A189" s="9" t="s">
        <v>160</v>
      </c>
      <c r="B189" s="9" t="s">
        <v>442</v>
      </c>
    </row>
    <row r="190" spans="1:11" ht="31.5">
      <c r="A190" s="9" t="s">
        <v>42</v>
      </c>
      <c r="B190" s="9" t="s">
        <v>482</v>
      </c>
      <c r="C190" s="10" t="s">
        <v>483</v>
      </c>
    </row>
    <row r="191" spans="1:11" ht="31.5">
      <c r="A191" s="9" t="s">
        <v>96</v>
      </c>
      <c r="B191" s="9" t="s">
        <v>695</v>
      </c>
      <c r="C191" s="10" t="s">
        <v>696</v>
      </c>
    </row>
    <row r="192" spans="1:11" ht="31.5">
      <c r="A192" s="9" t="s">
        <v>100</v>
      </c>
      <c r="B192" s="9" t="s">
        <v>697</v>
      </c>
      <c r="C192" s="10" t="s">
        <v>698</v>
      </c>
      <c r="G192" s="9" t="s">
        <v>699</v>
      </c>
      <c r="H192" s="11" t="s">
        <v>700</v>
      </c>
    </row>
    <row r="193" spans="1:3" ht="31.5">
      <c r="A193" s="9" t="s">
        <v>96</v>
      </c>
      <c r="B193" s="9" t="s">
        <v>701</v>
      </c>
      <c r="C193" s="10" t="s">
        <v>702</v>
      </c>
    </row>
  </sheetData>
  <sheetProtection selectLockedCells="1" selectUnlockedCells="1"/>
  <phoneticPr fontId="1" type="noConversion"/>
  <conditionalFormatting sqref="I1:I24 F1:F24 B42 B61:B62 B69:C79 B80 B43:C60 B63:C66 B81:C83 B27 B28:C41 I26:I88 I90:I100 B88:C106 B1:C26 F26:F1048576 B154:C1048576 I102:I1048576">
    <cfRule type="expression" dxfId="1349" priority="1421" stopIfTrue="1">
      <formula>$A1="begin group"</formula>
    </cfRule>
  </conditionalFormatting>
  <conditionalFormatting sqref="O1:O24 I1:I24 B42 B61:B62 B69:C79 B80 B43:C60 B63:C66 B81:C83 B27 B28:C41 I26:I88 I90:I100 B88:C106 B1:C26 O26:O1048576 B154:C1048576 I102:I1048576">
    <cfRule type="expression" dxfId="1348" priority="1418" stopIfTrue="1">
      <formula>$A1="begin repeat"</formula>
    </cfRule>
  </conditionalFormatting>
  <conditionalFormatting sqref="B26:D26 F1:F24 B25 B42 D42 B61:B62 D61:D62 B69:D79 B80 D80 B43:D60 B63:D66 B81:D83 B27 D27 B28:D41 B88:D106 B1:D24 F26:F1048576 B154:D1048576">
    <cfRule type="expression" dxfId="1347" priority="1415" stopIfTrue="1">
      <formula>$A1="text"</formula>
    </cfRule>
  </conditionalFormatting>
  <conditionalFormatting sqref="B26:D26 G1:H24 B25 B42 D42 B61:B62 D61:D62 B69:D79 B80 D80 B43:D60 B63:D66 B81:D83 B27 D27 B28:D41 G26:H100 B88:D106 B1:D24 B154:D1048576 G102:H1048576">
    <cfRule type="expression" dxfId="1346" priority="1413" stopIfTrue="1">
      <formula>$A1="integer"</formula>
    </cfRule>
  </conditionalFormatting>
  <conditionalFormatting sqref="B26:D26 G1:H24 B25 B42 D42 B61:B62 D61:D62 B69:D79 B80 D80 B43:D60 B63:D66 B81:D83 B27 D27 B28:D41 G26:H100 B88:D106 B1:D24 B154:D1048576 G102:H1048576">
    <cfRule type="expression" dxfId="1345" priority="1411" stopIfTrue="1">
      <formula>$A1="decimal"</formula>
    </cfRule>
  </conditionalFormatting>
  <conditionalFormatting sqref="F1:F24 B42 B61:B62 B69:C79 B80 B43:C60 B63:C66 B81:C83 B27 B28:C41 B88:C106 B1:C26 F26:F1048576 B154:C1048576">
    <cfRule type="expression" dxfId="1344" priority="1406" stopIfTrue="1">
      <formula>OR(AND(LEFT($A1, 16)="select_multiple ", LEN($A1)&gt;16, NOT(ISNUMBER(SEARCH(" ", $A1, 17)))), AND(LEFT($A1, 11)="select_one ", LEN($A1)&gt;11, NOT(ISNUMBER(SEARCH(" ", $A1, 12)))))</formula>
    </cfRule>
  </conditionalFormatting>
  <conditionalFormatting sqref="F1:F24 F26:F1048576 B1:B1048576">
    <cfRule type="expression" dxfId="1343" priority="1396" stopIfTrue="1">
      <formula>OR($A1="audio audit", $A1="text audit", $A1="speed violations count", $A1="speed violations list", $A1="speed violations audit")</formula>
    </cfRule>
  </conditionalFormatting>
  <conditionalFormatting sqref="B42 B61:B62 B69:C79 B80 B43:C60 B63:C66 B81:C83 B27 B28:C41 B88:C106 B1:C26 B154:C1048576">
    <cfRule type="expression" dxfId="1342" priority="1390" stopIfTrue="1">
      <formula>$A1="note"</formula>
    </cfRule>
    <cfRule type="expression" dxfId="1341" priority="1392" stopIfTrue="1">
      <formula>$A1="barcode"</formula>
    </cfRule>
    <cfRule type="expression" dxfId="1340" priority="1394" stopIfTrue="1">
      <formula>$A1="geopoint"</formula>
    </cfRule>
  </conditionalFormatting>
  <conditionalFormatting sqref="N1:N24 N26:N1048576 B1:B1048576">
    <cfRule type="expression" dxfId="1339" priority="1388" stopIfTrue="1">
      <formula>OR($A1="calculate", $A1="calculate_here")</formula>
    </cfRule>
  </conditionalFormatting>
  <conditionalFormatting sqref="F1:F24 B42 B61:B62 B69:C79 B80 B43:C60 B63:C66 B81:C83 B27 B28:C41 B88:C106 B1:C26 F26:F1048576 B154:C1048576">
    <cfRule type="expression" dxfId="1338" priority="1386" stopIfTrue="1">
      <formula>OR($A1="date", $A1="datetime")</formula>
    </cfRule>
  </conditionalFormatting>
  <conditionalFormatting sqref="F1:F24 B42 B61:B62 B69:C79 B80 B43:C60 B63:C66 B81:C83 B27 B28:C41 B88:C106 B1:C26 F26:F1048576 B154:C1048576">
    <cfRule type="expression" dxfId="1337" priority="1382" stopIfTrue="1">
      <formula>$A1="image"</formula>
    </cfRule>
  </conditionalFormatting>
  <conditionalFormatting sqref="B42 B61:B62 B69:C79 B80 B43:C60 B63:C66 B81:C83 B27 B28:C41 B88:C106 B1:C26 B154:C1048576">
    <cfRule type="expression" dxfId="1336" priority="1380" stopIfTrue="1">
      <formula>OR($A1="audio", $A1="video")</formula>
    </cfRule>
  </conditionalFormatting>
  <conditionalFormatting sqref="A26:W26 B25 D42:W42 A42:B42 A61:B61 B62 A62:A65 B80 A81:W81 A79:A80 A88:W88 A83:W83 A84:A86 A89:H89 J89:W89 D61:W62 B63:W65 A69:W72 A76:W78 B79:W79 D80:W80 A43:W60 A66:W66 A97:W97 A103:W103 D27:W27 A27:B27 A28:W41 G93:H100 G102:H103 A1:W24 A154:W1048576">
    <cfRule type="expression" dxfId="1335" priority="1377" stopIfTrue="1">
      <formula>$A1="comments"</formula>
    </cfRule>
    <cfRule type="expression" dxfId="1334" priority="1381" stopIfTrue="1">
      <formula>OR($A1="audio", $A1="video")</formula>
    </cfRule>
    <cfRule type="expression" dxfId="1333" priority="1383" stopIfTrue="1">
      <formula>$A1="image"</formula>
    </cfRule>
    <cfRule type="expression" dxfId="1332" priority="1387" stopIfTrue="1">
      <formula>OR($A1="date", $A1="datetime")</formula>
    </cfRule>
    <cfRule type="expression" dxfId="1331" priority="1389" stopIfTrue="1">
      <formula>OR($A1="calculate", $A1="calculate_here")</formula>
    </cfRule>
    <cfRule type="expression" dxfId="1330" priority="1391" stopIfTrue="1">
      <formula>$A1="note"</formula>
    </cfRule>
    <cfRule type="expression" dxfId="1329" priority="1393" stopIfTrue="1">
      <formula>$A1="barcode"</formula>
    </cfRule>
    <cfRule type="expression" dxfId="1328" priority="1395" stopIfTrue="1">
      <formula>$A1="geopoint"</formula>
    </cfRule>
    <cfRule type="expression" dxfId="1327" priority="1397" stopIfTrue="1">
      <formula>OR($A1="audio audit", $A1="text audit", $A1="speed violations count", $A1="speed violations list", $A1="speed violations audit")</formula>
    </cfRule>
    <cfRule type="expression" dxfId="1326" priority="1400" stopIfTrue="1">
      <formula>OR($A1="username", $A1="phonenumber", $A1="start", $A1="end", $A1="deviceid", $A1="subscriberid", $A1="simserial", $A1="caseid")</formula>
    </cfRule>
    <cfRule type="expression" dxfId="1325" priority="1407" stopIfTrue="1">
      <formula>OR(AND(LEFT($A1, 16)="select_multiple ", LEN($A1)&gt;16, NOT(ISNUMBER(SEARCH(" ", $A1, 17)))), AND(LEFT($A1, 11)="select_one ", LEN($A1)&gt;11, NOT(ISNUMBER(SEARCH(" ", $A1, 12)))))</formula>
    </cfRule>
    <cfRule type="expression" dxfId="1324" priority="1412" stopIfTrue="1">
      <formula>$A1="decimal"</formula>
    </cfRule>
    <cfRule type="expression" dxfId="1323" priority="1414" stopIfTrue="1">
      <formula>$A1="integer"</formula>
    </cfRule>
    <cfRule type="expression" dxfId="1322" priority="1416" stopIfTrue="1">
      <formula>$A1="text"</formula>
    </cfRule>
    <cfRule type="expression" dxfId="1321" priority="1417" stopIfTrue="1">
      <formula>$A1="end repeat"</formula>
    </cfRule>
    <cfRule type="expression" dxfId="1320" priority="1419" stopIfTrue="1">
      <formula>$A1="begin repeat"</formula>
    </cfRule>
    <cfRule type="expression" dxfId="1319" priority="1420" stopIfTrue="1">
      <formula>$A1="end group"</formula>
    </cfRule>
    <cfRule type="expression" dxfId="1318" priority="1422" stopIfTrue="1">
      <formula>$A1="begin group"</formula>
    </cfRule>
  </conditionalFormatting>
  <conditionalFormatting sqref="B1:B1048576">
    <cfRule type="expression" dxfId="1317" priority="1375" stopIfTrue="1">
      <formula>$A1="comments"</formula>
    </cfRule>
  </conditionalFormatting>
  <conditionalFormatting sqref="I25 F25">
    <cfRule type="expression" dxfId="1316" priority="1513" stopIfTrue="1">
      <formula>#REF!="begin group"</formula>
    </cfRule>
  </conditionalFormatting>
  <conditionalFormatting sqref="O25 I25">
    <cfRule type="expression" dxfId="1315" priority="1519" stopIfTrue="1">
      <formula>#REF!="begin repeat"</formula>
    </cfRule>
  </conditionalFormatting>
  <conditionalFormatting sqref="C25:D25 F25">
    <cfRule type="expression" dxfId="1314" priority="1525" stopIfTrue="1">
      <formula>#REF!="text"</formula>
    </cfRule>
  </conditionalFormatting>
  <conditionalFormatting sqref="C25:D25 G25:H25">
    <cfRule type="expression" dxfId="1313" priority="1530" stopIfTrue="1">
      <formula>#REF!="integer"</formula>
    </cfRule>
  </conditionalFormatting>
  <conditionalFormatting sqref="C25:D25 G25:H25">
    <cfRule type="expression" dxfId="1312" priority="1535" stopIfTrue="1">
      <formula>#REF!="decimal"</formula>
    </cfRule>
  </conditionalFormatting>
  <conditionalFormatting sqref="F25">
    <cfRule type="expression" dxfId="1311" priority="1540" stopIfTrue="1">
      <formula>OR(AND(LEFT(#REF!, 16)="select_multiple ", LEN(#REF!)&gt;16, NOT(ISNUMBER(SEARCH(" ", #REF!, 17)))), AND(LEFT(#REF!, 11)="select_one ", LEN(#REF!)&gt;11, NOT(ISNUMBER(SEARCH(" ", #REF!, 12)))))</formula>
    </cfRule>
  </conditionalFormatting>
  <conditionalFormatting sqref="F25">
    <cfRule type="expression" dxfId="1310" priority="1544" stopIfTrue="1">
      <formula>OR(#REF!="audio audit", #REF!="text audit", #REF!="speed violations count", #REF!="speed violations list", #REF!="speed violations audit")</formula>
    </cfRule>
  </conditionalFormatting>
  <conditionalFormatting sqref="N25">
    <cfRule type="expression" dxfId="1309" priority="1554" stopIfTrue="1">
      <formula>OR(#REF!="calculate", #REF!="calculate_here")</formula>
    </cfRule>
  </conditionalFormatting>
  <conditionalFormatting sqref="F25">
    <cfRule type="expression" dxfId="1308" priority="1558" stopIfTrue="1">
      <formula>OR(#REF!="date", #REF!="datetime")</formula>
    </cfRule>
  </conditionalFormatting>
  <conditionalFormatting sqref="F25">
    <cfRule type="expression" dxfId="1307" priority="1562" stopIfTrue="1">
      <formula>#REF!="image"</formula>
    </cfRule>
  </conditionalFormatting>
  <conditionalFormatting sqref="C25:W25">
    <cfRule type="expression" dxfId="1306" priority="1567" stopIfTrue="1">
      <formula>#REF!="comments"</formula>
    </cfRule>
    <cfRule type="expression" dxfId="1305" priority="1568" stopIfTrue="1">
      <formula>OR(#REF!="audio", #REF!="video")</formula>
    </cfRule>
    <cfRule type="expression" dxfId="1304" priority="1569" stopIfTrue="1">
      <formula>#REF!="image"</formula>
    </cfRule>
    <cfRule type="expression" dxfId="1303" priority="1570" stopIfTrue="1">
      <formula>OR(#REF!="date", #REF!="datetime")</formula>
    </cfRule>
    <cfRule type="expression" dxfId="1302" priority="1571" stopIfTrue="1">
      <formula>OR(#REF!="calculate", #REF!="calculate_here")</formula>
    </cfRule>
    <cfRule type="expression" dxfId="1301" priority="1572" stopIfTrue="1">
      <formula>#REF!="note"</formula>
    </cfRule>
    <cfRule type="expression" dxfId="1300" priority="1573" stopIfTrue="1">
      <formula>#REF!="barcode"</formula>
    </cfRule>
    <cfRule type="expression" dxfId="1299" priority="1574" stopIfTrue="1">
      <formula>#REF!="geopoint"</formula>
    </cfRule>
    <cfRule type="expression" dxfId="1298" priority="1575" stopIfTrue="1">
      <formula>OR(#REF!="audio audit", #REF!="text audit", #REF!="speed violations count", #REF!="speed violations list", #REF!="speed violations audit")</formula>
    </cfRule>
    <cfRule type="expression" dxfId="1297" priority="1576" stopIfTrue="1">
      <formula>OR(#REF!="username", #REF!="phonenumber", #REF!="start", #REF!="end", #REF!="deviceid", #REF!="subscriberid", #REF!="simserial", #REF!="caseid")</formula>
    </cfRule>
    <cfRule type="expression" dxfId="1296" priority="1577" stopIfTrue="1">
      <formula>OR(AND(LEFT(#REF!, 16)="select_multiple ", LEN(#REF!)&gt;16, NOT(ISNUMBER(SEARCH(" ", #REF!, 17)))), AND(LEFT(#REF!, 11)="select_one ", LEN(#REF!)&gt;11, NOT(ISNUMBER(SEARCH(" ", #REF!, 12)))))</formula>
    </cfRule>
    <cfRule type="expression" dxfId="1295" priority="1578" stopIfTrue="1">
      <formula>#REF!="decimal"</formula>
    </cfRule>
    <cfRule type="expression" dxfId="1294" priority="1579" stopIfTrue="1">
      <formula>#REF!="integer"</formula>
    </cfRule>
    <cfRule type="expression" dxfId="1293" priority="1580" stopIfTrue="1">
      <formula>#REF!="text"</formula>
    </cfRule>
    <cfRule type="expression" dxfId="1292" priority="1581" stopIfTrue="1">
      <formula>#REF!="end repeat"</formula>
    </cfRule>
    <cfRule type="expression" dxfId="1291" priority="1582" stopIfTrue="1">
      <formula>#REF!="begin repeat"</formula>
    </cfRule>
    <cfRule type="expression" dxfId="1290" priority="1583" stopIfTrue="1">
      <formula>#REF!="end group"</formula>
    </cfRule>
    <cfRule type="expression" dxfId="1289" priority="1584" stopIfTrue="1">
      <formula>#REF!="begin group"</formula>
    </cfRule>
  </conditionalFormatting>
  <conditionalFormatting sqref="B67:C68">
    <cfRule type="expression" dxfId="1288" priority="1373" stopIfTrue="1">
      <formula>$A67="begin group"</formula>
    </cfRule>
  </conditionalFormatting>
  <conditionalFormatting sqref="B67:C68">
    <cfRule type="expression" dxfId="1287" priority="1370" stopIfTrue="1">
      <formula>$A67="begin repeat"</formula>
    </cfRule>
  </conditionalFormatting>
  <conditionalFormatting sqref="B67:D68">
    <cfRule type="expression" dxfId="1286" priority="1367" stopIfTrue="1">
      <formula>$A67="text"</formula>
    </cfRule>
  </conditionalFormatting>
  <conditionalFormatting sqref="B67:D68">
    <cfRule type="expression" dxfId="1285" priority="1365" stopIfTrue="1">
      <formula>$A67="integer"</formula>
    </cfRule>
  </conditionalFormatting>
  <conditionalFormatting sqref="B67:D68">
    <cfRule type="expression" dxfId="1284" priority="1363" stopIfTrue="1">
      <formula>$A67="decimal"</formula>
    </cfRule>
  </conditionalFormatting>
  <conditionalFormatting sqref="B67:C68">
    <cfRule type="expression" dxfId="1283" priority="1361" stopIfTrue="1">
      <formula>OR(AND(LEFT($A67, 16)="select_multiple ", LEN($A67)&gt;16, NOT(ISNUMBER(SEARCH(" ", $A67, 17)))), AND(LEFT($A67, 11)="select_one ", LEN($A67)&gt;11, NOT(ISNUMBER(SEARCH(" ", $A67, 12)))))</formula>
    </cfRule>
  </conditionalFormatting>
  <conditionalFormatting sqref="B67:C68">
    <cfRule type="expression" dxfId="1282" priority="1352" stopIfTrue="1">
      <formula>$A67="note"</formula>
    </cfRule>
    <cfRule type="expression" dxfId="1281" priority="1354" stopIfTrue="1">
      <formula>$A67="barcode"</formula>
    </cfRule>
    <cfRule type="expression" dxfId="1280" priority="1356" stopIfTrue="1">
      <formula>$A67="geopoint"</formula>
    </cfRule>
  </conditionalFormatting>
  <conditionalFormatting sqref="B67:C68">
    <cfRule type="expression" dxfId="1279" priority="1348" stopIfTrue="1">
      <formula>OR($A67="date", $A67="datetime")</formula>
    </cfRule>
  </conditionalFormatting>
  <conditionalFormatting sqref="B67:C68">
    <cfRule type="expression" dxfId="1278" priority="1346" stopIfTrue="1">
      <formula>$A67="image"</formula>
    </cfRule>
  </conditionalFormatting>
  <conditionalFormatting sqref="B67:C68">
    <cfRule type="expression" dxfId="1277" priority="1344" stopIfTrue="1">
      <formula>OR($A67="audio", $A67="video")</formula>
    </cfRule>
  </conditionalFormatting>
  <conditionalFormatting sqref="A67:W68 A73:W75">
    <cfRule type="expression" dxfId="1276" priority="1343" stopIfTrue="1">
      <formula>$A67="comments"</formula>
    </cfRule>
    <cfRule type="expression" dxfId="1275" priority="1345" stopIfTrue="1">
      <formula>OR($A67="audio", $A67="video")</formula>
    </cfRule>
    <cfRule type="expression" dxfId="1274" priority="1347" stopIfTrue="1">
      <formula>$A67="image"</formula>
    </cfRule>
    <cfRule type="expression" dxfId="1273" priority="1349" stopIfTrue="1">
      <formula>OR($A67="date", $A67="datetime")</formula>
    </cfRule>
    <cfRule type="expression" dxfId="1272" priority="1351" stopIfTrue="1">
      <formula>OR($A67="calculate", $A67="calculate_here")</formula>
    </cfRule>
    <cfRule type="expression" dxfId="1271" priority="1353" stopIfTrue="1">
      <formula>$A67="note"</formula>
    </cfRule>
    <cfRule type="expression" dxfId="1270" priority="1355" stopIfTrue="1">
      <formula>$A67="barcode"</formula>
    </cfRule>
    <cfRule type="expression" dxfId="1269" priority="1357" stopIfTrue="1">
      <formula>$A67="geopoint"</formula>
    </cfRule>
    <cfRule type="expression" dxfId="1268" priority="1359" stopIfTrue="1">
      <formula>OR($A67="audio audit", $A67="text audit", $A67="speed violations count", $A67="speed violations list", $A67="speed violations audit")</formula>
    </cfRule>
    <cfRule type="expression" dxfId="1267" priority="1360" stopIfTrue="1">
      <formula>OR($A67="username", $A67="phonenumber", $A67="start", $A67="end", $A67="deviceid", $A67="subscriberid", $A67="simserial", $A67="caseid")</formula>
    </cfRule>
    <cfRule type="expression" dxfId="1266" priority="1362" stopIfTrue="1">
      <formula>OR(AND(LEFT($A67, 16)="select_multiple ", LEN($A67)&gt;16, NOT(ISNUMBER(SEARCH(" ", $A67, 17)))), AND(LEFT($A67, 11)="select_one ", LEN($A67)&gt;11, NOT(ISNUMBER(SEARCH(" ", $A67, 12)))))</formula>
    </cfRule>
    <cfRule type="expression" dxfId="1265" priority="1364" stopIfTrue="1">
      <formula>$A67="decimal"</formula>
    </cfRule>
    <cfRule type="expression" dxfId="1264" priority="1366" stopIfTrue="1">
      <formula>$A67="integer"</formula>
    </cfRule>
    <cfRule type="expression" dxfId="1263" priority="1368" stopIfTrue="1">
      <formula>$A67="text"</formula>
    </cfRule>
    <cfRule type="expression" dxfId="1262" priority="1369" stopIfTrue="1">
      <formula>$A67="end repeat"</formula>
    </cfRule>
    <cfRule type="expression" dxfId="1261" priority="1371" stopIfTrue="1">
      <formula>$A67="begin repeat"</formula>
    </cfRule>
    <cfRule type="expression" dxfId="1260" priority="1372" stopIfTrue="1">
      <formula>$A67="end group"</formula>
    </cfRule>
    <cfRule type="expression" dxfId="1259" priority="1374" stopIfTrue="1">
      <formula>$A67="begin group"</formula>
    </cfRule>
  </conditionalFormatting>
  <conditionalFormatting sqref="B84:C87">
    <cfRule type="expression" dxfId="1258" priority="1307" stopIfTrue="1">
      <formula>$A84="begin group"</formula>
    </cfRule>
  </conditionalFormatting>
  <conditionalFormatting sqref="B84:C87">
    <cfRule type="expression" dxfId="1257" priority="1304" stopIfTrue="1">
      <formula>$A84="begin repeat"</formula>
    </cfRule>
  </conditionalFormatting>
  <conditionalFormatting sqref="B84:D87">
    <cfRule type="expression" dxfId="1256" priority="1301" stopIfTrue="1">
      <formula>$A84="text"</formula>
    </cfRule>
  </conditionalFormatting>
  <conditionalFormatting sqref="B84:D87">
    <cfRule type="expression" dxfId="1255" priority="1299" stopIfTrue="1">
      <formula>$A84="integer"</formula>
    </cfRule>
  </conditionalFormatting>
  <conditionalFormatting sqref="B84:D87">
    <cfRule type="expression" dxfId="1254" priority="1297" stopIfTrue="1">
      <formula>$A84="decimal"</formula>
    </cfRule>
  </conditionalFormatting>
  <conditionalFormatting sqref="B84:C87">
    <cfRule type="expression" dxfId="1253" priority="1295" stopIfTrue="1">
      <formula>OR(AND(LEFT($A84, 16)="select_multiple ", LEN($A84)&gt;16, NOT(ISNUMBER(SEARCH(" ", $A84, 17)))), AND(LEFT($A84, 11)="select_one ", LEN($A84)&gt;11, NOT(ISNUMBER(SEARCH(" ", $A84, 12)))))</formula>
    </cfRule>
  </conditionalFormatting>
  <conditionalFormatting sqref="B84:C87">
    <cfRule type="expression" dxfId="1252" priority="1286" stopIfTrue="1">
      <formula>$A84="note"</formula>
    </cfRule>
    <cfRule type="expression" dxfId="1251" priority="1288" stopIfTrue="1">
      <formula>$A84="barcode"</formula>
    </cfRule>
    <cfRule type="expression" dxfId="1250" priority="1290" stopIfTrue="1">
      <formula>$A84="geopoint"</formula>
    </cfRule>
  </conditionalFormatting>
  <conditionalFormatting sqref="B84:C87">
    <cfRule type="expression" dxfId="1249" priority="1282" stopIfTrue="1">
      <formula>OR($A84="date", $A84="datetime")</formula>
    </cfRule>
  </conditionalFormatting>
  <conditionalFormatting sqref="B84:C87">
    <cfRule type="expression" dxfId="1248" priority="1280" stopIfTrue="1">
      <formula>$A84="image"</formula>
    </cfRule>
  </conditionalFormatting>
  <conditionalFormatting sqref="B84:C87">
    <cfRule type="expression" dxfId="1247" priority="1278" stopIfTrue="1">
      <formula>OR($A84="audio", $A84="video")</formula>
    </cfRule>
  </conditionalFormatting>
  <conditionalFormatting sqref="A87:W87 B84:J86 L84:W86">
    <cfRule type="expression" dxfId="1246" priority="1277" stopIfTrue="1">
      <formula>$A84="comments"</formula>
    </cfRule>
    <cfRule type="expression" dxfId="1245" priority="1279" stopIfTrue="1">
      <formula>OR($A84="audio", $A84="video")</formula>
    </cfRule>
    <cfRule type="expression" dxfId="1244" priority="1281" stopIfTrue="1">
      <formula>$A84="image"</formula>
    </cfRule>
    <cfRule type="expression" dxfId="1243" priority="1283" stopIfTrue="1">
      <formula>OR($A84="date", $A84="datetime")</formula>
    </cfRule>
    <cfRule type="expression" dxfId="1242" priority="1285" stopIfTrue="1">
      <formula>OR($A84="calculate", $A84="calculate_here")</formula>
    </cfRule>
    <cfRule type="expression" dxfId="1241" priority="1287" stopIfTrue="1">
      <formula>$A84="note"</formula>
    </cfRule>
    <cfRule type="expression" dxfId="1240" priority="1289" stopIfTrue="1">
      <formula>$A84="barcode"</formula>
    </cfRule>
    <cfRule type="expression" dxfId="1239" priority="1291" stopIfTrue="1">
      <formula>$A84="geopoint"</formula>
    </cfRule>
    <cfRule type="expression" dxfId="1238" priority="1293" stopIfTrue="1">
      <formula>OR($A84="audio audit", $A84="text audit", $A84="speed violations count", $A84="speed violations list", $A84="speed violations audit")</formula>
    </cfRule>
    <cfRule type="expression" dxfId="1237" priority="1294" stopIfTrue="1">
      <formula>OR($A84="username", $A84="phonenumber", $A84="start", $A84="end", $A84="deviceid", $A84="subscriberid", $A84="simserial", $A84="caseid")</formula>
    </cfRule>
    <cfRule type="expression" dxfId="1236" priority="1296" stopIfTrue="1">
      <formula>OR(AND(LEFT($A84, 16)="select_multiple ", LEN($A84)&gt;16, NOT(ISNUMBER(SEARCH(" ", $A84, 17)))), AND(LEFT($A84, 11)="select_one ", LEN($A84)&gt;11, NOT(ISNUMBER(SEARCH(" ", $A84, 12)))))</formula>
    </cfRule>
    <cfRule type="expression" dxfId="1235" priority="1298" stopIfTrue="1">
      <formula>$A84="decimal"</formula>
    </cfRule>
    <cfRule type="expression" dxfId="1234" priority="1300" stopIfTrue="1">
      <formula>$A84="integer"</formula>
    </cfRule>
    <cfRule type="expression" dxfId="1233" priority="1302" stopIfTrue="1">
      <formula>$A84="text"</formula>
    </cfRule>
    <cfRule type="expression" dxfId="1232" priority="1303" stopIfTrue="1">
      <formula>$A84="end repeat"</formula>
    </cfRule>
    <cfRule type="expression" dxfId="1231" priority="1305" stopIfTrue="1">
      <formula>$A84="begin repeat"</formula>
    </cfRule>
    <cfRule type="expression" dxfId="1230" priority="1306" stopIfTrue="1">
      <formula>$A84="end group"</formula>
    </cfRule>
    <cfRule type="expression" dxfId="1229" priority="1308" stopIfTrue="1">
      <formula>$A84="begin group"</formula>
    </cfRule>
  </conditionalFormatting>
  <conditionalFormatting sqref="A82:W82">
    <cfRule type="expression" dxfId="1228" priority="1258" stopIfTrue="1">
      <formula>$A82="comments"</formula>
    </cfRule>
    <cfRule type="expression" dxfId="1227" priority="1259" stopIfTrue="1">
      <formula>OR($A82="audio", $A82="video")</formula>
    </cfRule>
    <cfRule type="expression" dxfId="1226" priority="1260" stopIfTrue="1">
      <formula>$A82="image"</formula>
    </cfRule>
    <cfRule type="expression" dxfId="1225" priority="1261" stopIfTrue="1">
      <formula>OR($A82="date", $A82="datetime")</formula>
    </cfRule>
    <cfRule type="expression" dxfId="1224" priority="1262" stopIfTrue="1">
      <formula>OR($A82="calculate", $A82="calculate_here")</formula>
    </cfRule>
    <cfRule type="expression" dxfId="1223" priority="1263" stopIfTrue="1">
      <formula>$A82="note"</formula>
    </cfRule>
    <cfRule type="expression" dxfId="1222" priority="1264" stopIfTrue="1">
      <formula>$A82="barcode"</formula>
    </cfRule>
    <cfRule type="expression" dxfId="1221" priority="1265" stopIfTrue="1">
      <formula>$A82="geopoint"</formula>
    </cfRule>
    <cfRule type="expression" dxfId="1220" priority="1266" stopIfTrue="1">
      <formula>OR($A82="audio audit", $A82="text audit", $A82="speed violations count", $A82="speed violations list", $A82="speed violations audit")</formula>
    </cfRule>
    <cfRule type="expression" dxfId="1219" priority="1267" stopIfTrue="1">
      <formula>OR($A82="username", $A82="phonenumber", $A82="start", $A82="end", $A82="deviceid", $A82="subscriberid", $A82="simserial", $A82="caseid")</formula>
    </cfRule>
    <cfRule type="expression" dxfId="1218" priority="1268" stopIfTrue="1">
      <formula>OR(AND(LEFT($A82, 16)="select_multiple ", LEN($A82)&gt;16, NOT(ISNUMBER(SEARCH(" ", $A82, 17)))), AND(LEFT($A82, 11)="select_one ", LEN($A82)&gt;11, NOT(ISNUMBER(SEARCH(" ", $A82, 12)))))</formula>
    </cfRule>
    <cfRule type="expression" dxfId="1217" priority="1269" stopIfTrue="1">
      <formula>$A82="decimal"</formula>
    </cfRule>
    <cfRule type="expression" dxfId="1216" priority="1270" stopIfTrue="1">
      <formula>$A82="integer"</formula>
    </cfRule>
    <cfRule type="expression" dxfId="1215" priority="1271" stopIfTrue="1">
      <formula>$A82="text"</formula>
    </cfRule>
    <cfRule type="expression" dxfId="1214" priority="1272" stopIfTrue="1">
      <formula>$A82="end repeat"</formula>
    </cfRule>
    <cfRule type="expression" dxfId="1213" priority="1273" stopIfTrue="1">
      <formula>$A82="begin repeat"</formula>
    </cfRule>
    <cfRule type="expression" dxfId="1212" priority="1274" stopIfTrue="1">
      <formula>$A82="end group"</formula>
    </cfRule>
    <cfRule type="expression" dxfId="1211" priority="1275" stopIfTrue="1">
      <formula>$A82="begin group"</formula>
    </cfRule>
  </conditionalFormatting>
  <conditionalFormatting sqref="F75">
    <cfRule type="expression" dxfId="1210" priority="1240" stopIfTrue="1">
      <formula>$A75="comments"</formula>
    </cfRule>
    <cfRule type="expression" dxfId="1209" priority="1241" stopIfTrue="1">
      <formula>OR($A75="audio", $A75="video")</formula>
    </cfRule>
    <cfRule type="expression" dxfId="1208" priority="1242" stopIfTrue="1">
      <formula>$A75="image"</formula>
    </cfRule>
    <cfRule type="expression" dxfId="1207" priority="1243" stopIfTrue="1">
      <formula>OR($A75="date", $A75="datetime")</formula>
    </cfRule>
    <cfRule type="expression" dxfId="1206" priority="1244" stopIfTrue="1">
      <formula>OR($A75="calculate", $A75="calculate_here")</formula>
    </cfRule>
    <cfRule type="expression" dxfId="1205" priority="1245" stopIfTrue="1">
      <formula>$A75="note"</formula>
    </cfRule>
    <cfRule type="expression" dxfId="1204" priority="1246" stopIfTrue="1">
      <formula>$A75="barcode"</formula>
    </cfRule>
    <cfRule type="expression" dxfId="1203" priority="1247" stopIfTrue="1">
      <formula>$A75="geopoint"</formula>
    </cfRule>
    <cfRule type="expression" dxfId="1202" priority="1248" stopIfTrue="1">
      <formula>OR($A75="audio audit", $A75="text audit", $A75="speed violations count", $A75="speed violations list", $A75="speed violations audit")</formula>
    </cfRule>
    <cfRule type="expression" dxfId="1201" priority="1249" stopIfTrue="1">
      <formula>OR($A75="username", $A75="phonenumber", $A75="start", $A75="end", $A75="deviceid", $A75="subscriberid", $A75="simserial", $A75="caseid")</formula>
    </cfRule>
    <cfRule type="expression" dxfId="1200" priority="1250" stopIfTrue="1">
      <formula>OR(AND(LEFT($A75, 16)="select_multiple ", LEN($A75)&gt;16, NOT(ISNUMBER(SEARCH(" ", $A75, 17)))), AND(LEFT($A75, 11)="select_one ", LEN($A75)&gt;11, NOT(ISNUMBER(SEARCH(" ", $A75, 12)))))</formula>
    </cfRule>
    <cfRule type="expression" dxfId="1199" priority="1251" stopIfTrue="1">
      <formula>$A75="decimal"</formula>
    </cfRule>
    <cfRule type="expression" dxfId="1198" priority="1252" stopIfTrue="1">
      <formula>$A75="integer"</formula>
    </cfRule>
    <cfRule type="expression" dxfId="1197" priority="1253" stopIfTrue="1">
      <formula>$A75="text"</formula>
    </cfRule>
    <cfRule type="expression" dxfId="1196" priority="1254" stopIfTrue="1">
      <formula>$A75="end repeat"</formula>
    </cfRule>
    <cfRule type="expression" dxfId="1195" priority="1255" stopIfTrue="1">
      <formula>$A75="begin repeat"</formula>
    </cfRule>
    <cfRule type="expression" dxfId="1194" priority="1256" stopIfTrue="1">
      <formula>$A75="end group"</formula>
    </cfRule>
    <cfRule type="expression" dxfId="1193" priority="1257" stopIfTrue="1">
      <formula>$A75="begin group"</formula>
    </cfRule>
  </conditionalFormatting>
  <conditionalFormatting sqref="F43">
    <cfRule type="expression" dxfId="1192" priority="1222" stopIfTrue="1">
      <formula>$A43="comments"</formula>
    </cfRule>
    <cfRule type="expression" dxfId="1191" priority="1223" stopIfTrue="1">
      <formula>OR($A43="audio", $A43="video")</formula>
    </cfRule>
    <cfRule type="expression" dxfId="1190" priority="1224" stopIfTrue="1">
      <formula>$A43="image"</formula>
    </cfRule>
    <cfRule type="expression" dxfId="1189" priority="1225" stopIfTrue="1">
      <formula>OR($A43="date", $A43="datetime")</formula>
    </cfRule>
    <cfRule type="expression" dxfId="1188" priority="1226" stopIfTrue="1">
      <formula>OR($A43="calculate", $A43="calculate_here")</formula>
    </cfRule>
    <cfRule type="expression" dxfId="1187" priority="1227" stopIfTrue="1">
      <formula>$A43="note"</formula>
    </cfRule>
    <cfRule type="expression" dxfId="1186" priority="1228" stopIfTrue="1">
      <formula>$A43="barcode"</formula>
    </cfRule>
    <cfRule type="expression" dxfId="1185" priority="1229" stopIfTrue="1">
      <formula>$A43="geopoint"</formula>
    </cfRule>
    <cfRule type="expression" dxfId="1184" priority="1230" stopIfTrue="1">
      <formula>OR($A43="audio audit", $A43="text audit", $A43="speed violations count", $A43="speed violations list", $A43="speed violations audit")</formula>
    </cfRule>
    <cfRule type="expression" dxfId="1183" priority="1231" stopIfTrue="1">
      <formula>OR($A43="username", $A43="phonenumber", $A43="start", $A43="end", $A43="deviceid", $A43="subscriberid", $A43="simserial", $A43="caseid")</formula>
    </cfRule>
    <cfRule type="expression" dxfId="1182" priority="1232" stopIfTrue="1">
      <formula>OR(AND(LEFT($A43, 16)="select_multiple ", LEN($A43)&gt;16, NOT(ISNUMBER(SEARCH(" ", $A43, 17)))), AND(LEFT($A43, 11)="select_one ", LEN($A43)&gt;11, NOT(ISNUMBER(SEARCH(" ", $A43, 12)))))</formula>
    </cfRule>
    <cfRule type="expression" dxfId="1181" priority="1233" stopIfTrue="1">
      <formula>$A43="decimal"</formula>
    </cfRule>
    <cfRule type="expression" dxfId="1180" priority="1234" stopIfTrue="1">
      <formula>$A43="integer"</formula>
    </cfRule>
    <cfRule type="expression" dxfId="1179" priority="1235" stopIfTrue="1">
      <formula>$A43="text"</formula>
    </cfRule>
    <cfRule type="expression" dxfId="1178" priority="1236" stopIfTrue="1">
      <formula>$A43="end repeat"</formula>
    </cfRule>
    <cfRule type="expression" dxfId="1177" priority="1237" stopIfTrue="1">
      <formula>$A43="begin repeat"</formula>
    </cfRule>
    <cfRule type="expression" dxfId="1176" priority="1238" stopIfTrue="1">
      <formula>$A43="end group"</formula>
    </cfRule>
    <cfRule type="expression" dxfId="1175" priority="1239" stopIfTrue="1">
      <formula>$A43="begin group"</formula>
    </cfRule>
  </conditionalFormatting>
  <conditionalFormatting sqref="I89">
    <cfRule type="expression" dxfId="1174" priority="1202" stopIfTrue="1">
      <formula>#REF!="begin group"</formula>
    </cfRule>
  </conditionalFormatting>
  <conditionalFormatting sqref="I89">
    <cfRule type="expression" dxfId="1173" priority="1203" stopIfTrue="1">
      <formula>#REF!="begin repeat"</formula>
    </cfRule>
  </conditionalFormatting>
  <conditionalFormatting sqref="I89">
    <cfRule type="expression" dxfId="1172" priority="1204" stopIfTrue="1">
      <formula>#REF!="comments"</formula>
    </cfRule>
    <cfRule type="expression" dxfId="1171" priority="1205" stopIfTrue="1">
      <formula>OR(#REF!="audio", #REF!="video")</formula>
    </cfRule>
    <cfRule type="expression" dxfId="1170" priority="1206" stopIfTrue="1">
      <formula>#REF!="image"</formula>
    </cfRule>
    <cfRule type="expression" dxfId="1169" priority="1207" stopIfTrue="1">
      <formula>OR(#REF!="date", #REF!="datetime")</formula>
    </cfRule>
    <cfRule type="expression" dxfId="1168" priority="1208" stopIfTrue="1">
      <formula>OR(#REF!="calculate", #REF!="calculate_here")</formula>
    </cfRule>
    <cfRule type="expression" dxfId="1167" priority="1209" stopIfTrue="1">
      <formula>#REF!="note"</formula>
    </cfRule>
    <cfRule type="expression" dxfId="1166" priority="1210" stopIfTrue="1">
      <formula>#REF!="barcode"</formula>
    </cfRule>
    <cfRule type="expression" dxfId="1165" priority="1211" stopIfTrue="1">
      <formula>#REF!="geopoint"</formula>
    </cfRule>
    <cfRule type="expression" dxfId="1164" priority="1212" stopIfTrue="1">
      <formula>OR(#REF!="audio audit", #REF!="text audit", #REF!="speed violations count", #REF!="speed violations list", #REF!="speed violations audit")</formula>
    </cfRule>
    <cfRule type="expression" dxfId="1163" priority="1213" stopIfTrue="1">
      <formula>OR(#REF!="username", #REF!="phonenumber", #REF!="start", #REF!="end", #REF!="deviceid", #REF!="subscriberid", #REF!="simserial", #REF!="caseid")</formula>
    </cfRule>
    <cfRule type="expression" dxfId="1162" priority="1214" stopIfTrue="1">
      <formula>OR(AND(LEFT(#REF!, 16)="select_multiple ", LEN(#REF!)&gt;16, NOT(ISNUMBER(SEARCH(" ", #REF!, 17)))), AND(LEFT(#REF!, 11)="select_one ", LEN(#REF!)&gt;11, NOT(ISNUMBER(SEARCH(" ", #REF!, 12)))))</formula>
    </cfRule>
    <cfRule type="expression" dxfId="1161" priority="1215" stopIfTrue="1">
      <formula>#REF!="decimal"</formula>
    </cfRule>
    <cfRule type="expression" dxfId="1160" priority="1216" stopIfTrue="1">
      <formula>#REF!="integer"</formula>
    </cfRule>
    <cfRule type="expression" dxfId="1159" priority="1217" stopIfTrue="1">
      <formula>#REF!="text"</formula>
    </cfRule>
    <cfRule type="expression" dxfId="1158" priority="1218" stopIfTrue="1">
      <formula>#REF!="end repeat"</formula>
    </cfRule>
    <cfRule type="expression" dxfId="1157" priority="1219" stopIfTrue="1">
      <formula>#REF!="begin repeat"</formula>
    </cfRule>
    <cfRule type="expression" dxfId="1156" priority="1220" stopIfTrue="1">
      <formula>#REF!="end group"</formula>
    </cfRule>
    <cfRule type="expression" dxfId="1155" priority="1221" stopIfTrue="1">
      <formula>#REF!="begin group"</formula>
    </cfRule>
  </conditionalFormatting>
  <conditionalFormatting sqref="B107 B126:B127 B134:C144 B145 B153:C153 B108:C125 B128:C131 B146:C148">
    <cfRule type="expression" dxfId="1154" priority="1167" stopIfTrue="1">
      <formula>$A107="begin group"</formula>
    </cfRule>
  </conditionalFormatting>
  <conditionalFormatting sqref="B107 B126:B127 B134:C144 B145 B153:C153 B108:C125 B128:C131 B146:C148">
    <cfRule type="expression" dxfId="1153" priority="1164" stopIfTrue="1">
      <formula>$A107="begin repeat"</formula>
    </cfRule>
  </conditionalFormatting>
  <conditionalFormatting sqref="B107 D107 B126:B127 D126:D127 B134:D144 B145 D145 B153:D153 B108:D125 B128:D131 B146:D148">
    <cfRule type="expression" dxfId="1152" priority="1161" stopIfTrue="1">
      <formula>$A107="text"</formula>
    </cfRule>
  </conditionalFormatting>
  <conditionalFormatting sqref="B107 D107 B126:B127 D126:D127 B134:D144 B145 D145 B153:D153 B108:D125 B128:D131 B146:D148">
    <cfRule type="expression" dxfId="1151" priority="1159" stopIfTrue="1">
      <formula>$A107="integer"</formula>
    </cfRule>
  </conditionalFormatting>
  <conditionalFormatting sqref="B107 D107 B126:B127 D126:D127 B134:D144 B145 D145 B153:D153 B108:D125 B128:D131 B146:D148">
    <cfRule type="expression" dxfId="1150" priority="1157" stopIfTrue="1">
      <formula>$A107="decimal"</formula>
    </cfRule>
  </conditionalFormatting>
  <conditionalFormatting sqref="B107 B126:B127 B134:C144 B145 B153:C153 B108:C125 B128:C131 B146:C148">
    <cfRule type="expression" dxfId="1149" priority="1155" stopIfTrue="1">
      <formula>OR(AND(LEFT($A107, 16)="select_multiple ", LEN($A107)&gt;16, NOT(ISNUMBER(SEARCH(" ", $A107, 17)))), AND(LEFT($A107, 11)="select_one ", LEN($A107)&gt;11, NOT(ISNUMBER(SEARCH(" ", $A107, 12)))))</formula>
    </cfRule>
  </conditionalFormatting>
  <conditionalFormatting sqref="B107 B126:B127 B134:C144 B145 B153:C153 B108:C125 B128:C131 B146:C148">
    <cfRule type="expression" dxfId="1148" priority="1146" stopIfTrue="1">
      <formula>$A107="note"</formula>
    </cfRule>
    <cfRule type="expression" dxfId="1147" priority="1148" stopIfTrue="1">
      <formula>$A107="barcode"</formula>
    </cfRule>
    <cfRule type="expression" dxfId="1146" priority="1150" stopIfTrue="1">
      <formula>$A107="geopoint"</formula>
    </cfRule>
  </conditionalFormatting>
  <conditionalFormatting sqref="B107 B126:B127 B134:C144 B145 B153:C153 B108:C125 B128:C131 B146:C148">
    <cfRule type="expression" dxfId="1145" priority="1142" stopIfTrue="1">
      <formula>OR($A107="date", $A107="datetime")</formula>
    </cfRule>
  </conditionalFormatting>
  <conditionalFormatting sqref="B107 B126:B127 B134:C144 B145 B153:C153 B108:C125 B128:C131 B146:C148">
    <cfRule type="expression" dxfId="1144" priority="1140" stopIfTrue="1">
      <formula>$A107="image"</formula>
    </cfRule>
  </conditionalFormatting>
  <conditionalFormatting sqref="B107 B126:B127 B134:C144 B145 B153:C153 B108:C125 B128:C131 B146:C148">
    <cfRule type="expression" dxfId="1143" priority="1138" stopIfTrue="1">
      <formula>OR($A107="audio", $A107="video")</formula>
    </cfRule>
  </conditionalFormatting>
  <conditionalFormatting sqref="A90:J90 D107:J107 A107:B107 A108:W108 A126:B126 B127 A127:A130 B145 D145:J145 A141:W141 B144:J144 A146:W146 A144:A145 A153:W153 A148:W148 A149:A151 A91:W91 L90:W90 A93:W93 A92:J92 L92:W92 A95:W95 A94:J94 L94:W94 A96:J96 L96:W96 A99:W99 A98:J98 L98:W98 A102:J102 L102:W102 A104:J106 L104:W107 L109:W113 A117:J120 L117:W120 A123:W125 A122:J122 L122:W122 D126:J127 B128:J130 L126:W130 A134:J137 L134:W137 A142:J143 L142:W145 A114:W116 A121:W121 A131:W131 B100:W100 B101:F101 J101:W101 A109:J113">
    <cfRule type="expression" dxfId="1142" priority="1137" stopIfTrue="1">
      <formula>$A90="comments"</formula>
    </cfRule>
    <cfRule type="expression" dxfId="1141" priority="1139" stopIfTrue="1">
      <formula>OR($A90="audio", $A90="video")</formula>
    </cfRule>
    <cfRule type="expression" dxfId="1140" priority="1141" stopIfTrue="1">
      <formula>$A90="image"</formula>
    </cfRule>
    <cfRule type="expression" dxfId="1139" priority="1143" stopIfTrue="1">
      <formula>OR($A90="date", $A90="datetime")</formula>
    </cfRule>
    <cfRule type="expression" dxfId="1138" priority="1145" stopIfTrue="1">
      <formula>OR($A90="calculate", $A90="calculate_here")</formula>
    </cfRule>
    <cfRule type="expression" dxfId="1137" priority="1147" stopIfTrue="1">
      <formula>$A90="note"</formula>
    </cfRule>
    <cfRule type="expression" dxfId="1136" priority="1149" stopIfTrue="1">
      <formula>$A90="barcode"</formula>
    </cfRule>
    <cfRule type="expression" dxfId="1135" priority="1151" stopIfTrue="1">
      <formula>$A90="geopoint"</formula>
    </cfRule>
    <cfRule type="expression" dxfId="1134" priority="1153" stopIfTrue="1">
      <formula>OR($A90="audio audit", $A90="text audit", $A90="speed violations count", $A90="speed violations list", $A90="speed violations audit")</formula>
    </cfRule>
    <cfRule type="expression" dxfId="1133" priority="1154" stopIfTrue="1">
      <formula>OR($A90="username", $A90="phonenumber", $A90="start", $A90="end", $A90="deviceid", $A90="subscriberid", $A90="simserial", $A90="caseid")</formula>
    </cfRule>
    <cfRule type="expression" dxfId="1132" priority="1156" stopIfTrue="1">
      <formula>OR(AND(LEFT($A90, 16)="select_multiple ", LEN($A90)&gt;16, NOT(ISNUMBER(SEARCH(" ", $A90, 17)))), AND(LEFT($A90, 11)="select_one ", LEN($A90)&gt;11, NOT(ISNUMBER(SEARCH(" ", $A90, 12)))))</formula>
    </cfRule>
    <cfRule type="expression" dxfId="1131" priority="1158" stopIfTrue="1">
      <formula>$A90="decimal"</formula>
    </cfRule>
    <cfRule type="expression" dxfId="1130" priority="1160" stopIfTrue="1">
      <formula>$A90="integer"</formula>
    </cfRule>
    <cfRule type="expression" dxfId="1129" priority="1162" stopIfTrue="1">
      <formula>$A90="text"</formula>
    </cfRule>
    <cfRule type="expression" dxfId="1128" priority="1163" stopIfTrue="1">
      <formula>$A90="end repeat"</formula>
    </cfRule>
    <cfRule type="expression" dxfId="1127" priority="1165" stopIfTrue="1">
      <formula>$A90="begin repeat"</formula>
    </cfRule>
    <cfRule type="expression" dxfId="1126" priority="1166" stopIfTrue="1">
      <formula>$A90="end group"</formula>
    </cfRule>
    <cfRule type="expression" dxfId="1125" priority="1168" stopIfTrue="1">
      <formula>$A90="begin group"</formula>
    </cfRule>
  </conditionalFormatting>
  <conditionalFormatting sqref="B132:C133">
    <cfRule type="expression" dxfId="1124" priority="1134" stopIfTrue="1">
      <formula>$A132="begin group"</formula>
    </cfRule>
  </conditionalFormatting>
  <conditionalFormatting sqref="B132:C133">
    <cfRule type="expression" dxfId="1123" priority="1131" stopIfTrue="1">
      <formula>$A132="begin repeat"</formula>
    </cfRule>
  </conditionalFormatting>
  <conditionalFormatting sqref="B132:D133">
    <cfRule type="expression" dxfId="1122" priority="1128" stopIfTrue="1">
      <formula>$A132="text"</formula>
    </cfRule>
  </conditionalFormatting>
  <conditionalFormatting sqref="B132:D133">
    <cfRule type="expression" dxfId="1121" priority="1126" stopIfTrue="1">
      <formula>$A132="integer"</formula>
    </cfRule>
  </conditionalFormatting>
  <conditionalFormatting sqref="B132:D133">
    <cfRule type="expression" dxfId="1120" priority="1124" stopIfTrue="1">
      <formula>$A132="decimal"</formula>
    </cfRule>
  </conditionalFormatting>
  <conditionalFormatting sqref="B132:C133">
    <cfRule type="expression" dxfId="1119" priority="1122" stopIfTrue="1">
      <formula>OR(AND(LEFT($A132, 16)="select_multiple ", LEN($A132)&gt;16, NOT(ISNUMBER(SEARCH(" ", $A132, 17)))), AND(LEFT($A132, 11)="select_one ", LEN($A132)&gt;11, NOT(ISNUMBER(SEARCH(" ", $A132, 12)))))</formula>
    </cfRule>
  </conditionalFormatting>
  <conditionalFormatting sqref="B132:C133">
    <cfRule type="expression" dxfId="1118" priority="1114" stopIfTrue="1">
      <formula>$A132="note"</formula>
    </cfRule>
    <cfRule type="expression" dxfId="1117" priority="1116" stopIfTrue="1">
      <formula>$A132="barcode"</formula>
    </cfRule>
    <cfRule type="expression" dxfId="1116" priority="1118" stopIfTrue="1">
      <formula>$A132="geopoint"</formula>
    </cfRule>
  </conditionalFormatting>
  <conditionalFormatting sqref="B132:C133">
    <cfRule type="expression" dxfId="1115" priority="1111" stopIfTrue="1">
      <formula>OR($A132="date", $A132="datetime")</formula>
    </cfRule>
  </conditionalFormatting>
  <conditionalFormatting sqref="B132:C133">
    <cfRule type="expression" dxfId="1114" priority="1109" stopIfTrue="1">
      <formula>$A132="image"</formula>
    </cfRule>
  </conditionalFormatting>
  <conditionalFormatting sqref="B132:C133">
    <cfRule type="expression" dxfId="1113" priority="1107" stopIfTrue="1">
      <formula>OR($A132="audio", $A132="video")</formula>
    </cfRule>
  </conditionalFormatting>
  <conditionalFormatting sqref="A132:W133 A138:W140">
    <cfRule type="expression" dxfId="1112" priority="1106" stopIfTrue="1">
      <formula>$A132="comments"</formula>
    </cfRule>
    <cfRule type="expression" dxfId="1111" priority="1108" stopIfTrue="1">
      <formula>OR($A132="audio", $A132="video")</formula>
    </cfRule>
    <cfRule type="expression" dxfId="1110" priority="1110" stopIfTrue="1">
      <formula>$A132="image"</formula>
    </cfRule>
    <cfRule type="expression" dxfId="1109" priority="1112" stopIfTrue="1">
      <formula>OR($A132="date", $A132="datetime")</formula>
    </cfRule>
    <cfRule type="expression" dxfId="1108" priority="1113" stopIfTrue="1">
      <formula>OR($A132="calculate", $A132="calculate_here")</formula>
    </cfRule>
    <cfRule type="expression" dxfId="1107" priority="1115" stopIfTrue="1">
      <formula>$A132="note"</formula>
    </cfRule>
    <cfRule type="expression" dxfId="1106" priority="1117" stopIfTrue="1">
      <formula>$A132="barcode"</formula>
    </cfRule>
    <cfRule type="expression" dxfId="1105" priority="1119" stopIfTrue="1">
      <formula>$A132="geopoint"</formula>
    </cfRule>
    <cfRule type="expression" dxfId="1104" priority="1120" stopIfTrue="1">
      <formula>OR($A132="audio audit", $A132="text audit", $A132="speed violations count", $A132="speed violations list", $A132="speed violations audit")</formula>
    </cfRule>
    <cfRule type="expression" dxfId="1103" priority="1121" stopIfTrue="1">
      <formula>OR($A132="username", $A132="phonenumber", $A132="start", $A132="end", $A132="deviceid", $A132="subscriberid", $A132="simserial", $A132="caseid")</formula>
    </cfRule>
    <cfRule type="expression" dxfId="1102" priority="1123" stopIfTrue="1">
      <formula>OR(AND(LEFT($A132, 16)="select_multiple ", LEN($A132)&gt;16, NOT(ISNUMBER(SEARCH(" ", $A132, 17)))), AND(LEFT($A132, 11)="select_one ", LEN($A132)&gt;11, NOT(ISNUMBER(SEARCH(" ", $A132, 12)))))</formula>
    </cfRule>
    <cfRule type="expression" dxfId="1101" priority="1125" stopIfTrue="1">
      <formula>$A132="decimal"</formula>
    </cfRule>
    <cfRule type="expression" dxfId="1100" priority="1127" stopIfTrue="1">
      <formula>$A132="integer"</formula>
    </cfRule>
    <cfRule type="expression" dxfId="1099" priority="1129" stopIfTrue="1">
      <formula>$A132="text"</formula>
    </cfRule>
    <cfRule type="expression" dxfId="1098" priority="1130" stopIfTrue="1">
      <formula>$A132="end repeat"</formula>
    </cfRule>
    <cfRule type="expression" dxfId="1097" priority="1132" stopIfTrue="1">
      <formula>$A132="begin repeat"</formula>
    </cfRule>
    <cfRule type="expression" dxfId="1096" priority="1133" stopIfTrue="1">
      <formula>$A132="end group"</formula>
    </cfRule>
    <cfRule type="expression" dxfId="1095" priority="1135" stopIfTrue="1">
      <formula>$A132="begin group"</formula>
    </cfRule>
  </conditionalFormatting>
  <conditionalFormatting sqref="B149:C152">
    <cfRule type="expression" dxfId="1094" priority="1074" stopIfTrue="1">
      <formula>$A149="begin group"</formula>
    </cfRule>
  </conditionalFormatting>
  <conditionalFormatting sqref="B149:C152">
    <cfRule type="expression" dxfId="1093" priority="1071" stopIfTrue="1">
      <formula>$A149="begin repeat"</formula>
    </cfRule>
  </conditionalFormatting>
  <conditionalFormatting sqref="B149:D152">
    <cfRule type="expression" dxfId="1092" priority="1068" stopIfTrue="1">
      <formula>$A149="text"</formula>
    </cfRule>
  </conditionalFormatting>
  <conditionalFormatting sqref="B149:D152">
    <cfRule type="expression" dxfId="1091" priority="1066" stopIfTrue="1">
      <formula>$A149="integer"</formula>
    </cfRule>
  </conditionalFormatting>
  <conditionalFormatting sqref="B149:D152">
    <cfRule type="expression" dxfId="1090" priority="1064" stopIfTrue="1">
      <formula>$A149="decimal"</formula>
    </cfRule>
  </conditionalFormatting>
  <conditionalFormatting sqref="B149:C152">
    <cfRule type="expression" dxfId="1089" priority="1062" stopIfTrue="1">
      <formula>OR(AND(LEFT($A149, 16)="select_multiple ", LEN($A149)&gt;16, NOT(ISNUMBER(SEARCH(" ", $A149, 17)))), AND(LEFT($A149, 11)="select_one ", LEN($A149)&gt;11, NOT(ISNUMBER(SEARCH(" ", $A149, 12)))))</formula>
    </cfRule>
  </conditionalFormatting>
  <conditionalFormatting sqref="B149:C152">
    <cfRule type="expression" dxfId="1088" priority="1054" stopIfTrue="1">
      <formula>$A149="note"</formula>
    </cfRule>
    <cfRule type="expression" dxfId="1087" priority="1056" stopIfTrue="1">
      <formula>$A149="barcode"</formula>
    </cfRule>
    <cfRule type="expression" dxfId="1086" priority="1058" stopIfTrue="1">
      <formula>$A149="geopoint"</formula>
    </cfRule>
  </conditionalFormatting>
  <conditionalFormatting sqref="B149:C152">
    <cfRule type="expression" dxfId="1085" priority="1051" stopIfTrue="1">
      <formula>OR($A149="date", $A149="datetime")</formula>
    </cfRule>
  </conditionalFormatting>
  <conditionalFormatting sqref="B149:C152">
    <cfRule type="expression" dxfId="1084" priority="1049" stopIfTrue="1">
      <formula>$A149="image"</formula>
    </cfRule>
  </conditionalFormatting>
  <conditionalFormatting sqref="B149:C152">
    <cfRule type="expression" dxfId="1083" priority="1047" stopIfTrue="1">
      <formula>OR($A149="audio", $A149="video")</formula>
    </cfRule>
  </conditionalFormatting>
  <conditionalFormatting sqref="A152:W152 B149:J151 L149:W151">
    <cfRule type="expression" dxfId="1082" priority="1046" stopIfTrue="1">
      <formula>$A149="comments"</formula>
    </cfRule>
    <cfRule type="expression" dxfId="1081" priority="1048" stopIfTrue="1">
      <formula>OR($A149="audio", $A149="video")</formula>
    </cfRule>
    <cfRule type="expression" dxfId="1080" priority="1050" stopIfTrue="1">
      <formula>$A149="image"</formula>
    </cfRule>
    <cfRule type="expression" dxfId="1079" priority="1052" stopIfTrue="1">
      <formula>OR($A149="date", $A149="datetime")</formula>
    </cfRule>
    <cfRule type="expression" dxfId="1078" priority="1053" stopIfTrue="1">
      <formula>OR($A149="calculate", $A149="calculate_here")</formula>
    </cfRule>
    <cfRule type="expression" dxfId="1077" priority="1055" stopIfTrue="1">
      <formula>$A149="note"</formula>
    </cfRule>
    <cfRule type="expression" dxfId="1076" priority="1057" stopIfTrue="1">
      <formula>$A149="barcode"</formula>
    </cfRule>
    <cfRule type="expression" dxfId="1075" priority="1059" stopIfTrue="1">
      <formula>$A149="geopoint"</formula>
    </cfRule>
    <cfRule type="expression" dxfId="1074" priority="1060" stopIfTrue="1">
      <formula>OR($A149="audio audit", $A149="text audit", $A149="speed violations count", $A149="speed violations list", $A149="speed violations audit")</formula>
    </cfRule>
    <cfRule type="expression" dxfId="1073" priority="1061" stopIfTrue="1">
      <formula>OR($A149="username", $A149="phonenumber", $A149="start", $A149="end", $A149="deviceid", $A149="subscriberid", $A149="simserial", $A149="caseid")</formula>
    </cfRule>
    <cfRule type="expression" dxfId="1072" priority="1063" stopIfTrue="1">
      <formula>OR(AND(LEFT($A149, 16)="select_multiple ", LEN($A149)&gt;16, NOT(ISNUMBER(SEARCH(" ", $A149, 17)))), AND(LEFT($A149, 11)="select_one ", LEN($A149)&gt;11, NOT(ISNUMBER(SEARCH(" ", $A149, 12)))))</formula>
    </cfRule>
    <cfRule type="expression" dxfId="1071" priority="1065" stopIfTrue="1">
      <formula>$A149="decimal"</formula>
    </cfRule>
    <cfRule type="expression" dxfId="1070" priority="1067" stopIfTrue="1">
      <formula>$A149="integer"</formula>
    </cfRule>
    <cfRule type="expression" dxfId="1069" priority="1069" stopIfTrue="1">
      <formula>$A149="text"</formula>
    </cfRule>
    <cfRule type="expression" dxfId="1068" priority="1070" stopIfTrue="1">
      <formula>$A149="end repeat"</formula>
    </cfRule>
    <cfRule type="expression" dxfId="1067" priority="1072" stopIfTrue="1">
      <formula>$A149="begin repeat"</formula>
    </cfRule>
    <cfRule type="expression" dxfId="1066" priority="1073" stopIfTrue="1">
      <formula>$A149="end group"</formula>
    </cfRule>
    <cfRule type="expression" dxfId="1065" priority="1075" stopIfTrue="1">
      <formula>$A149="begin group"</formula>
    </cfRule>
  </conditionalFormatting>
  <conditionalFormatting sqref="A147:W147">
    <cfRule type="expression" dxfId="1064" priority="1028" stopIfTrue="1">
      <formula>$A147="comments"</formula>
    </cfRule>
    <cfRule type="expression" dxfId="1063" priority="1029" stopIfTrue="1">
      <formula>OR($A147="audio", $A147="video")</formula>
    </cfRule>
    <cfRule type="expression" dxfId="1062" priority="1030" stopIfTrue="1">
      <formula>$A147="image"</formula>
    </cfRule>
    <cfRule type="expression" dxfId="1061" priority="1031" stopIfTrue="1">
      <formula>OR($A147="date", $A147="datetime")</formula>
    </cfRule>
    <cfRule type="expression" dxfId="1060" priority="1032" stopIfTrue="1">
      <formula>OR($A147="calculate", $A147="calculate_here")</formula>
    </cfRule>
    <cfRule type="expression" dxfId="1059" priority="1033" stopIfTrue="1">
      <formula>$A147="note"</formula>
    </cfRule>
    <cfRule type="expression" dxfId="1058" priority="1034" stopIfTrue="1">
      <formula>$A147="barcode"</formula>
    </cfRule>
    <cfRule type="expression" dxfId="1057" priority="1035" stopIfTrue="1">
      <formula>$A147="geopoint"</formula>
    </cfRule>
    <cfRule type="expression" dxfId="1056" priority="1036" stopIfTrue="1">
      <formula>OR($A147="audio audit", $A147="text audit", $A147="speed violations count", $A147="speed violations list", $A147="speed violations audit")</formula>
    </cfRule>
    <cfRule type="expression" dxfId="1055" priority="1037" stopIfTrue="1">
      <formula>OR($A147="username", $A147="phonenumber", $A147="start", $A147="end", $A147="deviceid", $A147="subscriberid", $A147="simserial", $A147="caseid")</formula>
    </cfRule>
    <cfRule type="expression" dxfId="1054" priority="1038" stopIfTrue="1">
      <formula>OR(AND(LEFT($A147, 16)="select_multiple ", LEN($A147)&gt;16, NOT(ISNUMBER(SEARCH(" ", $A147, 17)))), AND(LEFT($A147, 11)="select_one ", LEN($A147)&gt;11, NOT(ISNUMBER(SEARCH(" ", $A147, 12)))))</formula>
    </cfRule>
    <cfRule type="expression" dxfId="1053" priority="1039" stopIfTrue="1">
      <formula>$A147="decimal"</formula>
    </cfRule>
    <cfRule type="expression" dxfId="1052" priority="1040" stopIfTrue="1">
      <formula>$A147="integer"</formula>
    </cfRule>
    <cfRule type="expression" dxfId="1051" priority="1041" stopIfTrue="1">
      <formula>$A147="text"</formula>
    </cfRule>
    <cfRule type="expression" dxfId="1050" priority="1042" stopIfTrue="1">
      <formula>$A147="end repeat"</formula>
    </cfRule>
    <cfRule type="expression" dxfId="1049" priority="1043" stopIfTrue="1">
      <formula>$A147="begin repeat"</formula>
    </cfRule>
    <cfRule type="expression" dxfId="1048" priority="1044" stopIfTrue="1">
      <formula>$A147="end group"</formula>
    </cfRule>
    <cfRule type="expression" dxfId="1047" priority="1045" stopIfTrue="1">
      <formula>$A147="begin group"</formula>
    </cfRule>
  </conditionalFormatting>
  <conditionalFormatting sqref="F140">
    <cfRule type="expression" dxfId="1046" priority="1010" stopIfTrue="1">
      <formula>$A140="comments"</formula>
    </cfRule>
    <cfRule type="expression" dxfId="1045" priority="1011" stopIfTrue="1">
      <formula>OR($A140="audio", $A140="video")</formula>
    </cfRule>
    <cfRule type="expression" dxfId="1044" priority="1012" stopIfTrue="1">
      <formula>$A140="image"</formula>
    </cfRule>
    <cfRule type="expression" dxfId="1043" priority="1013" stopIfTrue="1">
      <formula>OR($A140="date", $A140="datetime")</formula>
    </cfRule>
    <cfRule type="expression" dxfId="1042" priority="1014" stopIfTrue="1">
      <formula>OR($A140="calculate", $A140="calculate_here")</formula>
    </cfRule>
    <cfRule type="expression" dxfId="1041" priority="1015" stopIfTrue="1">
      <formula>$A140="note"</formula>
    </cfRule>
    <cfRule type="expression" dxfId="1040" priority="1016" stopIfTrue="1">
      <formula>$A140="barcode"</formula>
    </cfRule>
    <cfRule type="expression" dxfId="1039" priority="1017" stopIfTrue="1">
      <formula>$A140="geopoint"</formula>
    </cfRule>
    <cfRule type="expression" dxfId="1038" priority="1018" stopIfTrue="1">
      <formula>OR($A140="audio audit", $A140="text audit", $A140="speed violations count", $A140="speed violations list", $A140="speed violations audit")</formula>
    </cfRule>
    <cfRule type="expression" dxfId="1037" priority="1019" stopIfTrue="1">
      <formula>OR($A140="username", $A140="phonenumber", $A140="start", $A140="end", $A140="deviceid", $A140="subscriberid", $A140="simserial", $A140="caseid")</formula>
    </cfRule>
    <cfRule type="expression" dxfId="1036" priority="1020" stopIfTrue="1">
      <formula>OR(AND(LEFT($A140, 16)="select_multiple ", LEN($A140)&gt;16, NOT(ISNUMBER(SEARCH(" ", $A140, 17)))), AND(LEFT($A140, 11)="select_one ", LEN($A140)&gt;11, NOT(ISNUMBER(SEARCH(" ", $A140, 12)))))</formula>
    </cfRule>
    <cfRule type="expression" dxfId="1035" priority="1021" stopIfTrue="1">
      <formula>$A140="decimal"</formula>
    </cfRule>
    <cfRule type="expression" dxfId="1034" priority="1022" stopIfTrue="1">
      <formula>$A140="integer"</formula>
    </cfRule>
    <cfRule type="expression" dxfId="1033" priority="1023" stopIfTrue="1">
      <formula>$A140="text"</formula>
    </cfRule>
    <cfRule type="expression" dxfId="1032" priority="1024" stopIfTrue="1">
      <formula>$A140="end repeat"</formula>
    </cfRule>
    <cfRule type="expression" dxfId="1031" priority="1025" stopIfTrue="1">
      <formula>$A140="begin repeat"</formula>
    </cfRule>
    <cfRule type="expression" dxfId="1030" priority="1026" stopIfTrue="1">
      <formula>$A140="end group"</formula>
    </cfRule>
    <cfRule type="expression" dxfId="1029" priority="1027" stopIfTrue="1">
      <formula>$A140="begin group"</formula>
    </cfRule>
  </conditionalFormatting>
  <conditionalFormatting sqref="F108">
    <cfRule type="expression" dxfId="1028" priority="992" stopIfTrue="1">
      <formula>$A108="comments"</formula>
    </cfRule>
    <cfRule type="expression" dxfId="1027" priority="993" stopIfTrue="1">
      <formula>OR($A108="audio", $A108="video")</formula>
    </cfRule>
    <cfRule type="expression" dxfId="1026" priority="994" stopIfTrue="1">
      <formula>$A108="image"</formula>
    </cfRule>
    <cfRule type="expression" dxfId="1025" priority="995" stopIfTrue="1">
      <formula>OR($A108="date", $A108="datetime")</formula>
    </cfRule>
    <cfRule type="expression" dxfId="1024" priority="996" stopIfTrue="1">
      <formula>OR($A108="calculate", $A108="calculate_here")</formula>
    </cfRule>
    <cfRule type="expression" dxfId="1023" priority="997" stopIfTrue="1">
      <formula>$A108="note"</formula>
    </cfRule>
    <cfRule type="expression" dxfId="1022" priority="998" stopIfTrue="1">
      <formula>$A108="barcode"</formula>
    </cfRule>
    <cfRule type="expression" dxfId="1021" priority="999" stopIfTrue="1">
      <formula>$A108="geopoint"</formula>
    </cfRule>
    <cfRule type="expression" dxfId="1020" priority="1000" stopIfTrue="1">
      <formula>OR($A108="audio audit", $A108="text audit", $A108="speed violations count", $A108="speed violations list", $A108="speed violations audit")</formula>
    </cfRule>
    <cfRule type="expression" dxfId="1019" priority="1001" stopIfTrue="1">
      <formula>OR($A108="username", $A108="phonenumber", $A108="start", $A108="end", $A108="deviceid", $A108="subscriberid", $A108="simserial", $A108="caseid")</formula>
    </cfRule>
    <cfRule type="expression" dxfId="1018" priority="1002" stopIfTrue="1">
      <formula>OR(AND(LEFT($A108, 16)="select_multiple ", LEN($A108)&gt;16, NOT(ISNUMBER(SEARCH(" ", $A108, 17)))), AND(LEFT($A108, 11)="select_one ", LEN($A108)&gt;11, NOT(ISNUMBER(SEARCH(" ", $A108, 12)))))</formula>
    </cfRule>
    <cfRule type="expression" dxfId="1017" priority="1003" stopIfTrue="1">
      <formula>$A108="decimal"</formula>
    </cfRule>
    <cfRule type="expression" dxfId="1016" priority="1004" stopIfTrue="1">
      <formula>$A108="integer"</formula>
    </cfRule>
    <cfRule type="expression" dxfId="1015" priority="1005" stopIfTrue="1">
      <formula>$A108="text"</formula>
    </cfRule>
    <cfRule type="expression" dxfId="1014" priority="1006" stopIfTrue="1">
      <formula>$A108="end repeat"</formula>
    </cfRule>
    <cfRule type="expression" dxfId="1013" priority="1007" stopIfTrue="1">
      <formula>$A108="begin repeat"</formula>
    </cfRule>
    <cfRule type="expression" dxfId="1012" priority="1008" stopIfTrue="1">
      <formula>$A108="end group"</formula>
    </cfRule>
    <cfRule type="expression" dxfId="1011" priority="1009" stopIfTrue="1">
      <formula>$A108="begin group"</formula>
    </cfRule>
  </conditionalFormatting>
  <conditionalFormatting sqref="K84">
    <cfRule type="expression" dxfId="1010" priority="974" stopIfTrue="1">
      <formula>$A84="comments"</formula>
    </cfRule>
    <cfRule type="expression" dxfId="1009" priority="975" stopIfTrue="1">
      <formula>OR($A84="audio", $A84="video")</formula>
    </cfRule>
    <cfRule type="expression" dxfId="1008" priority="976" stopIfTrue="1">
      <formula>$A84="image"</formula>
    </cfRule>
    <cfRule type="expression" dxfId="1007" priority="977" stopIfTrue="1">
      <formula>OR($A84="date", $A84="datetime")</formula>
    </cfRule>
    <cfRule type="expression" dxfId="1006" priority="978" stopIfTrue="1">
      <formula>OR($A84="calculate", $A84="calculate_here")</formula>
    </cfRule>
    <cfRule type="expression" dxfId="1005" priority="979" stopIfTrue="1">
      <formula>$A84="note"</formula>
    </cfRule>
    <cfRule type="expression" dxfId="1004" priority="980" stopIfTrue="1">
      <formula>$A84="barcode"</formula>
    </cfRule>
    <cfRule type="expression" dxfId="1003" priority="981" stopIfTrue="1">
      <formula>$A84="geopoint"</formula>
    </cfRule>
    <cfRule type="expression" dxfId="1002" priority="982" stopIfTrue="1">
      <formula>OR($A84="audio audit", $A84="text audit", $A84="speed violations count", $A84="speed violations list", $A84="speed violations audit")</formula>
    </cfRule>
    <cfRule type="expression" dxfId="1001" priority="983" stopIfTrue="1">
      <formula>OR($A84="username", $A84="phonenumber", $A84="start", $A84="end", $A84="deviceid", $A84="subscriberid", $A84="simserial", $A84="caseid")</formula>
    </cfRule>
    <cfRule type="expression" dxfId="1000" priority="984" stopIfTrue="1">
      <formula>OR(AND(LEFT($A84, 16)="select_multiple ", LEN($A84)&gt;16, NOT(ISNUMBER(SEARCH(" ", $A84, 17)))), AND(LEFT($A84, 11)="select_one ", LEN($A84)&gt;11, NOT(ISNUMBER(SEARCH(" ", $A84, 12)))))</formula>
    </cfRule>
    <cfRule type="expression" dxfId="999" priority="985" stopIfTrue="1">
      <formula>$A84="decimal"</formula>
    </cfRule>
    <cfRule type="expression" dxfId="998" priority="986" stopIfTrue="1">
      <formula>$A84="integer"</formula>
    </cfRule>
    <cfRule type="expression" dxfId="997" priority="987" stopIfTrue="1">
      <formula>$A84="text"</formula>
    </cfRule>
    <cfRule type="expression" dxfId="996" priority="988" stopIfTrue="1">
      <formula>$A84="end repeat"</formula>
    </cfRule>
    <cfRule type="expression" dxfId="995" priority="989" stopIfTrue="1">
      <formula>$A84="begin repeat"</formula>
    </cfRule>
    <cfRule type="expression" dxfId="994" priority="990" stopIfTrue="1">
      <formula>$A84="end group"</formula>
    </cfRule>
    <cfRule type="expression" dxfId="993" priority="991" stopIfTrue="1">
      <formula>$A84="begin group"</formula>
    </cfRule>
  </conditionalFormatting>
  <conditionalFormatting sqref="K85">
    <cfRule type="expression" dxfId="992" priority="956" stopIfTrue="1">
      <formula>$A85="comments"</formula>
    </cfRule>
    <cfRule type="expression" dxfId="991" priority="957" stopIfTrue="1">
      <formula>OR($A85="audio", $A85="video")</formula>
    </cfRule>
    <cfRule type="expression" dxfId="990" priority="958" stopIfTrue="1">
      <formula>$A85="image"</formula>
    </cfRule>
    <cfRule type="expression" dxfId="989" priority="959" stopIfTrue="1">
      <formula>OR($A85="date", $A85="datetime")</formula>
    </cfRule>
    <cfRule type="expression" dxfId="988" priority="960" stopIfTrue="1">
      <formula>OR($A85="calculate", $A85="calculate_here")</formula>
    </cfRule>
    <cfRule type="expression" dxfId="987" priority="961" stopIfTrue="1">
      <formula>$A85="note"</formula>
    </cfRule>
    <cfRule type="expression" dxfId="986" priority="962" stopIfTrue="1">
      <formula>$A85="barcode"</formula>
    </cfRule>
    <cfRule type="expression" dxfId="985" priority="963" stopIfTrue="1">
      <formula>$A85="geopoint"</formula>
    </cfRule>
    <cfRule type="expression" dxfId="984" priority="964" stopIfTrue="1">
      <formula>OR($A85="audio audit", $A85="text audit", $A85="speed violations count", $A85="speed violations list", $A85="speed violations audit")</formula>
    </cfRule>
    <cfRule type="expression" dxfId="983" priority="965" stopIfTrue="1">
      <formula>OR($A85="username", $A85="phonenumber", $A85="start", $A85="end", $A85="deviceid", $A85="subscriberid", $A85="simserial", $A85="caseid")</formula>
    </cfRule>
    <cfRule type="expression" dxfId="982" priority="966" stopIfTrue="1">
      <formula>OR(AND(LEFT($A85, 16)="select_multiple ", LEN($A85)&gt;16, NOT(ISNUMBER(SEARCH(" ", $A85, 17)))), AND(LEFT($A85, 11)="select_one ", LEN($A85)&gt;11, NOT(ISNUMBER(SEARCH(" ", $A85, 12)))))</formula>
    </cfRule>
    <cfRule type="expression" dxfId="981" priority="967" stopIfTrue="1">
      <formula>$A85="decimal"</formula>
    </cfRule>
    <cfRule type="expression" dxfId="980" priority="968" stopIfTrue="1">
      <formula>$A85="integer"</formula>
    </cfRule>
    <cfRule type="expression" dxfId="979" priority="969" stopIfTrue="1">
      <formula>$A85="text"</formula>
    </cfRule>
    <cfRule type="expression" dxfId="978" priority="970" stopIfTrue="1">
      <formula>$A85="end repeat"</formula>
    </cfRule>
    <cfRule type="expression" dxfId="977" priority="971" stopIfTrue="1">
      <formula>$A85="begin repeat"</formula>
    </cfRule>
    <cfRule type="expression" dxfId="976" priority="972" stopIfTrue="1">
      <formula>$A85="end group"</formula>
    </cfRule>
    <cfRule type="expression" dxfId="975" priority="973" stopIfTrue="1">
      <formula>$A85="begin group"</formula>
    </cfRule>
  </conditionalFormatting>
  <conditionalFormatting sqref="K86">
    <cfRule type="expression" dxfId="974" priority="938" stopIfTrue="1">
      <formula>$A86="comments"</formula>
    </cfRule>
    <cfRule type="expression" dxfId="973" priority="939" stopIfTrue="1">
      <formula>OR($A86="audio", $A86="video")</formula>
    </cfRule>
    <cfRule type="expression" dxfId="972" priority="940" stopIfTrue="1">
      <formula>$A86="image"</formula>
    </cfRule>
    <cfRule type="expression" dxfId="971" priority="941" stopIfTrue="1">
      <formula>OR($A86="date", $A86="datetime")</formula>
    </cfRule>
    <cfRule type="expression" dxfId="970" priority="942" stopIfTrue="1">
      <formula>OR($A86="calculate", $A86="calculate_here")</formula>
    </cfRule>
    <cfRule type="expression" dxfId="969" priority="943" stopIfTrue="1">
      <formula>$A86="note"</formula>
    </cfRule>
    <cfRule type="expression" dxfId="968" priority="944" stopIfTrue="1">
      <formula>$A86="barcode"</formula>
    </cfRule>
    <cfRule type="expression" dxfId="967" priority="945" stopIfTrue="1">
      <formula>$A86="geopoint"</formula>
    </cfRule>
    <cfRule type="expression" dxfId="966" priority="946" stopIfTrue="1">
      <formula>OR($A86="audio audit", $A86="text audit", $A86="speed violations count", $A86="speed violations list", $A86="speed violations audit")</formula>
    </cfRule>
    <cfRule type="expression" dxfId="965" priority="947" stopIfTrue="1">
      <formula>OR($A86="username", $A86="phonenumber", $A86="start", $A86="end", $A86="deviceid", $A86="subscriberid", $A86="simserial", $A86="caseid")</formula>
    </cfRule>
    <cfRule type="expression" dxfId="964" priority="948" stopIfTrue="1">
      <formula>OR(AND(LEFT($A86, 16)="select_multiple ", LEN($A86)&gt;16, NOT(ISNUMBER(SEARCH(" ", $A86, 17)))), AND(LEFT($A86, 11)="select_one ", LEN($A86)&gt;11, NOT(ISNUMBER(SEARCH(" ", $A86, 12)))))</formula>
    </cfRule>
    <cfRule type="expression" dxfId="963" priority="949" stopIfTrue="1">
      <formula>$A86="decimal"</formula>
    </cfRule>
    <cfRule type="expression" dxfId="962" priority="950" stopIfTrue="1">
      <formula>$A86="integer"</formula>
    </cfRule>
    <cfRule type="expression" dxfId="961" priority="951" stopIfTrue="1">
      <formula>$A86="text"</formula>
    </cfRule>
    <cfRule type="expression" dxfId="960" priority="952" stopIfTrue="1">
      <formula>$A86="end repeat"</formula>
    </cfRule>
    <cfRule type="expression" dxfId="959" priority="953" stopIfTrue="1">
      <formula>$A86="begin repeat"</formula>
    </cfRule>
    <cfRule type="expression" dxfId="958" priority="954" stopIfTrue="1">
      <formula>$A86="end group"</formula>
    </cfRule>
    <cfRule type="expression" dxfId="957" priority="955" stopIfTrue="1">
      <formula>$A86="begin group"</formula>
    </cfRule>
  </conditionalFormatting>
  <conditionalFormatting sqref="K90">
    <cfRule type="expression" dxfId="956" priority="920" stopIfTrue="1">
      <formula>$A90="comments"</formula>
    </cfRule>
    <cfRule type="expression" dxfId="955" priority="921" stopIfTrue="1">
      <formula>OR($A90="audio", $A90="video")</formula>
    </cfRule>
    <cfRule type="expression" dxfId="954" priority="922" stopIfTrue="1">
      <formula>$A90="image"</formula>
    </cfRule>
    <cfRule type="expression" dxfId="953" priority="923" stopIfTrue="1">
      <formula>OR($A90="date", $A90="datetime")</formula>
    </cfRule>
    <cfRule type="expression" dxfId="952" priority="924" stopIfTrue="1">
      <formula>OR($A90="calculate", $A90="calculate_here")</formula>
    </cfRule>
    <cfRule type="expression" dxfId="951" priority="925" stopIfTrue="1">
      <formula>$A90="note"</formula>
    </cfRule>
    <cfRule type="expression" dxfId="950" priority="926" stopIfTrue="1">
      <formula>$A90="barcode"</formula>
    </cfRule>
    <cfRule type="expression" dxfId="949" priority="927" stopIfTrue="1">
      <formula>$A90="geopoint"</formula>
    </cfRule>
    <cfRule type="expression" dxfId="948" priority="928" stopIfTrue="1">
      <formula>OR($A90="audio audit", $A90="text audit", $A90="speed violations count", $A90="speed violations list", $A90="speed violations audit")</formula>
    </cfRule>
    <cfRule type="expression" dxfId="947" priority="929" stopIfTrue="1">
      <formula>OR($A90="username", $A90="phonenumber", $A90="start", $A90="end", $A90="deviceid", $A90="subscriberid", $A90="simserial", $A90="caseid")</formula>
    </cfRule>
    <cfRule type="expression" dxfId="946" priority="930" stopIfTrue="1">
      <formula>OR(AND(LEFT($A90, 16)="select_multiple ", LEN($A90)&gt;16, NOT(ISNUMBER(SEARCH(" ", $A90, 17)))), AND(LEFT($A90, 11)="select_one ", LEN($A90)&gt;11, NOT(ISNUMBER(SEARCH(" ", $A90, 12)))))</formula>
    </cfRule>
    <cfRule type="expression" dxfId="945" priority="931" stopIfTrue="1">
      <formula>$A90="decimal"</formula>
    </cfRule>
    <cfRule type="expression" dxfId="944" priority="932" stopIfTrue="1">
      <formula>$A90="integer"</formula>
    </cfRule>
    <cfRule type="expression" dxfId="943" priority="933" stopIfTrue="1">
      <formula>$A90="text"</formula>
    </cfRule>
    <cfRule type="expression" dxfId="942" priority="934" stopIfTrue="1">
      <formula>$A90="end repeat"</formula>
    </cfRule>
    <cfRule type="expression" dxfId="941" priority="935" stopIfTrue="1">
      <formula>$A90="begin repeat"</formula>
    </cfRule>
    <cfRule type="expression" dxfId="940" priority="936" stopIfTrue="1">
      <formula>$A90="end group"</formula>
    </cfRule>
    <cfRule type="expression" dxfId="939" priority="937" stopIfTrue="1">
      <formula>$A90="begin group"</formula>
    </cfRule>
  </conditionalFormatting>
  <conditionalFormatting sqref="K92">
    <cfRule type="expression" dxfId="938" priority="902" stopIfTrue="1">
      <formula>$A92="comments"</formula>
    </cfRule>
    <cfRule type="expression" dxfId="937" priority="903" stopIfTrue="1">
      <formula>OR($A92="audio", $A92="video")</formula>
    </cfRule>
    <cfRule type="expression" dxfId="936" priority="904" stopIfTrue="1">
      <formula>$A92="image"</formula>
    </cfRule>
    <cfRule type="expression" dxfId="935" priority="905" stopIfTrue="1">
      <formula>OR($A92="date", $A92="datetime")</formula>
    </cfRule>
    <cfRule type="expression" dxfId="934" priority="906" stopIfTrue="1">
      <formula>OR($A92="calculate", $A92="calculate_here")</formula>
    </cfRule>
    <cfRule type="expression" dxfId="933" priority="907" stopIfTrue="1">
      <formula>$A92="note"</formula>
    </cfRule>
    <cfRule type="expression" dxfId="932" priority="908" stopIfTrue="1">
      <formula>$A92="barcode"</formula>
    </cfRule>
    <cfRule type="expression" dxfId="931" priority="909" stopIfTrue="1">
      <formula>$A92="geopoint"</formula>
    </cfRule>
    <cfRule type="expression" dxfId="930" priority="910" stopIfTrue="1">
      <formula>OR($A92="audio audit", $A92="text audit", $A92="speed violations count", $A92="speed violations list", $A92="speed violations audit")</formula>
    </cfRule>
    <cfRule type="expression" dxfId="929" priority="911" stopIfTrue="1">
      <formula>OR($A92="username", $A92="phonenumber", $A92="start", $A92="end", $A92="deviceid", $A92="subscriberid", $A92="simserial", $A92="caseid")</formula>
    </cfRule>
    <cfRule type="expression" dxfId="928" priority="912" stopIfTrue="1">
      <formula>OR(AND(LEFT($A92, 16)="select_multiple ", LEN($A92)&gt;16, NOT(ISNUMBER(SEARCH(" ", $A92, 17)))), AND(LEFT($A92, 11)="select_one ", LEN($A92)&gt;11, NOT(ISNUMBER(SEARCH(" ", $A92, 12)))))</formula>
    </cfRule>
    <cfRule type="expression" dxfId="927" priority="913" stopIfTrue="1">
      <formula>$A92="decimal"</formula>
    </cfRule>
    <cfRule type="expression" dxfId="926" priority="914" stopIfTrue="1">
      <formula>$A92="integer"</formula>
    </cfRule>
    <cfRule type="expression" dxfId="925" priority="915" stopIfTrue="1">
      <formula>$A92="text"</formula>
    </cfRule>
    <cfRule type="expression" dxfId="924" priority="916" stopIfTrue="1">
      <formula>$A92="end repeat"</formula>
    </cfRule>
    <cfRule type="expression" dxfId="923" priority="917" stopIfTrue="1">
      <formula>$A92="begin repeat"</formula>
    </cfRule>
    <cfRule type="expression" dxfId="922" priority="918" stopIfTrue="1">
      <formula>$A92="end group"</formula>
    </cfRule>
    <cfRule type="expression" dxfId="921" priority="919" stopIfTrue="1">
      <formula>$A92="begin group"</formula>
    </cfRule>
  </conditionalFormatting>
  <conditionalFormatting sqref="K94">
    <cfRule type="expression" dxfId="920" priority="884" stopIfTrue="1">
      <formula>$A94="comments"</formula>
    </cfRule>
    <cfRule type="expression" dxfId="919" priority="885" stopIfTrue="1">
      <formula>OR($A94="audio", $A94="video")</formula>
    </cfRule>
    <cfRule type="expression" dxfId="918" priority="886" stopIfTrue="1">
      <formula>$A94="image"</formula>
    </cfRule>
    <cfRule type="expression" dxfId="917" priority="887" stopIfTrue="1">
      <formula>OR($A94="date", $A94="datetime")</formula>
    </cfRule>
    <cfRule type="expression" dxfId="916" priority="888" stopIfTrue="1">
      <formula>OR($A94="calculate", $A94="calculate_here")</formula>
    </cfRule>
    <cfRule type="expression" dxfId="915" priority="889" stopIfTrue="1">
      <formula>$A94="note"</formula>
    </cfRule>
    <cfRule type="expression" dxfId="914" priority="890" stopIfTrue="1">
      <formula>$A94="barcode"</formula>
    </cfRule>
    <cfRule type="expression" dxfId="913" priority="891" stopIfTrue="1">
      <formula>$A94="geopoint"</formula>
    </cfRule>
    <cfRule type="expression" dxfId="912" priority="892" stopIfTrue="1">
      <formula>OR($A94="audio audit", $A94="text audit", $A94="speed violations count", $A94="speed violations list", $A94="speed violations audit")</formula>
    </cfRule>
    <cfRule type="expression" dxfId="911" priority="893" stopIfTrue="1">
      <formula>OR($A94="username", $A94="phonenumber", $A94="start", $A94="end", $A94="deviceid", $A94="subscriberid", $A94="simserial", $A94="caseid")</formula>
    </cfRule>
    <cfRule type="expression" dxfId="910" priority="894" stopIfTrue="1">
      <formula>OR(AND(LEFT($A94, 16)="select_multiple ", LEN($A94)&gt;16, NOT(ISNUMBER(SEARCH(" ", $A94, 17)))), AND(LEFT($A94, 11)="select_one ", LEN($A94)&gt;11, NOT(ISNUMBER(SEARCH(" ", $A94, 12)))))</formula>
    </cfRule>
    <cfRule type="expression" dxfId="909" priority="895" stopIfTrue="1">
      <formula>$A94="decimal"</formula>
    </cfRule>
    <cfRule type="expression" dxfId="908" priority="896" stopIfTrue="1">
      <formula>$A94="integer"</formula>
    </cfRule>
    <cfRule type="expression" dxfId="907" priority="897" stopIfTrue="1">
      <formula>$A94="text"</formula>
    </cfRule>
    <cfRule type="expression" dxfId="906" priority="898" stopIfTrue="1">
      <formula>$A94="end repeat"</formula>
    </cfRule>
    <cfRule type="expression" dxfId="905" priority="899" stopIfTrue="1">
      <formula>$A94="begin repeat"</formula>
    </cfRule>
    <cfRule type="expression" dxfId="904" priority="900" stopIfTrue="1">
      <formula>$A94="end group"</formula>
    </cfRule>
    <cfRule type="expression" dxfId="903" priority="901" stopIfTrue="1">
      <formula>$A94="begin group"</formula>
    </cfRule>
  </conditionalFormatting>
  <conditionalFormatting sqref="K96">
    <cfRule type="expression" dxfId="902" priority="866" stopIfTrue="1">
      <formula>$A96="comments"</formula>
    </cfRule>
    <cfRule type="expression" dxfId="901" priority="867" stopIfTrue="1">
      <formula>OR($A96="audio", $A96="video")</formula>
    </cfRule>
    <cfRule type="expression" dxfId="900" priority="868" stopIfTrue="1">
      <formula>$A96="image"</formula>
    </cfRule>
    <cfRule type="expression" dxfId="899" priority="869" stopIfTrue="1">
      <formula>OR($A96="date", $A96="datetime")</formula>
    </cfRule>
    <cfRule type="expression" dxfId="898" priority="870" stopIfTrue="1">
      <formula>OR($A96="calculate", $A96="calculate_here")</formula>
    </cfRule>
    <cfRule type="expression" dxfId="897" priority="871" stopIfTrue="1">
      <formula>$A96="note"</formula>
    </cfRule>
    <cfRule type="expression" dxfId="896" priority="872" stopIfTrue="1">
      <formula>$A96="barcode"</formula>
    </cfRule>
    <cfRule type="expression" dxfId="895" priority="873" stopIfTrue="1">
      <formula>$A96="geopoint"</formula>
    </cfRule>
    <cfRule type="expression" dxfId="894" priority="874" stopIfTrue="1">
      <formula>OR($A96="audio audit", $A96="text audit", $A96="speed violations count", $A96="speed violations list", $A96="speed violations audit")</formula>
    </cfRule>
    <cfRule type="expression" dxfId="893" priority="875" stopIfTrue="1">
      <formula>OR($A96="username", $A96="phonenumber", $A96="start", $A96="end", $A96="deviceid", $A96="subscriberid", $A96="simserial", $A96="caseid")</formula>
    </cfRule>
    <cfRule type="expression" dxfId="892" priority="876" stopIfTrue="1">
      <formula>OR(AND(LEFT($A96, 16)="select_multiple ", LEN($A96)&gt;16, NOT(ISNUMBER(SEARCH(" ", $A96, 17)))), AND(LEFT($A96, 11)="select_one ", LEN($A96)&gt;11, NOT(ISNUMBER(SEARCH(" ", $A96, 12)))))</formula>
    </cfRule>
    <cfRule type="expression" dxfId="891" priority="877" stopIfTrue="1">
      <formula>$A96="decimal"</formula>
    </cfRule>
    <cfRule type="expression" dxfId="890" priority="878" stopIfTrue="1">
      <formula>$A96="integer"</formula>
    </cfRule>
    <cfRule type="expression" dxfId="889" priority="879" stopIfTrue="1">
      <formula>$A96="text"</formula>
    </cfRule>
    <cfRule type="expression" dxfId="888" priority="880" stopIfTrue="1">
      <formula>$A96="end repeat"</formula>
    </cfRule>
    <cfRule type="expression" dxfId="887" priority="881" stopIfTrue="1">
      <formula>$A96="begin repeat"</formula>
    </cfRule>
    <cfRule type="expression" dxfId="886" priority="882" stopIfTrue="1">
      <formula>$A96="end group"</formula>
    </cfRule>
    <cfRule type="expression" dxfId="885" priority="883" stopIfTrue="1">
      <formula>$A96="begin group"</formula>
    </cfRule>
  </conditionalFormatting>
  <conditionalFormatting sqref="K98">
    <cfRule type="expression" dxfId="884" priority="848" stopIfTrue="1">
      <formula>$A98="comments"</formula>
    </cfRule>
    <cfRule type="expression" dxfId="883" priority="849" stopIfTrue="1">
      <formula>OR($A98="audio", $A98="video")</formula>
    </cfRule>
    <cfRule type="expression" dxfId="882" priority="850" stopIfTrue="1">
      <formula>$A98="image"</formula>
    </cfRule>
    <cfRule type="expression" dxfId="881" priority="851" stopIfTrue="1">
      <formula>OR($A98="date", $A98="datetime")</formula>
    </cfRule>
    <cfRule type="expression" dxfId="880" priority="852" stopIfTrue="1">
      <formula>OR($A98="calculate", $A98="calculate_here")</formula>
    </cfRule>
    <cfRule type="expression" dxfId="879" priority="853" stopIfTrue="1">
      <formula>$A98="note"</formula>
    </cfRule>
    <cfRule type="expression" dxfId="878" priority="854" stopIfTrue="1">
      <formula>$A98="barcode"</formula>
    </cfRule>
    <cfRule type="expression" dxfId="877" priority="855" stopIfTrue="1">
      <formula>$A98="geopoint"</formula>
    </cfRule>
    <cfRule type="expression" dxfId="876" priority="856" stopIfTrue="1">
      <formula>OR($A98="audio audit", $A98="text audit", $A98="speed violations count", $A98="speed violations list", $A98="speed violations audit")</formula>
    </cfRule>
    <cfRule type="expression" dxfId="875" priority="857" stopIfTrue="1">
      <formula>OR($A98="username", $A98="phonenumber", $A98="start", $A98="end", $A98="deviceid", $A98="subscriberid", $A98="simserial", $A98="caseid")</formula>
    </cfRule>
    <cfRule type="expression" dxfId="874" priority="858" stopIfTrue="1">
      <formula>OR(AND(LEFT($A98, 16)="select_multiple ", LEN($A98)&gt;16, NOT(ISNUMBER(SEARCH(" ", $A98, 17)))), AND(LEFT($A98, 11)="select_one ", LEN($A98)&gt;11, NOT(ISNUMBER(SEARCH(" ", $A98, 12)))))</formula>
    </cfRule>
    <cfRule type="expression" dxfId="873" priority="859" stopIfTrue="1">
      <formula>$A98="decimal"</formula>
    </cfRule>
    <cfRule type="expression" dxfId="872" priority="860" stopIfTrue="1">
      <formula>$A98="integer"</formula>
    </cfRule>
    <cfRule type="expression" dxfId="871" priority="861" stopIfTrue="1">
      <formula>$A98="text"</formula>
    </cfRule>
    <cfRule type="expression" dxfId="870" priority="862" stopIfTrue="1">
      <formula>$A98="end repeat"</formula>
    </cfRule>
    <cfRule type="expression" dxfId="869" priority="863" stopIfTrue="1">
      <formula>$A98="begin repeat"</formula>
    </cfRule>
    <cfRule type="expression" dxfId="868" priority="864" stopIfTrue="1">
      <formula>$A98="end group"</formula>
    </cfRule>
    <cfRule type="expression" dxfId="867" priority="865" stopIfTrue="1">
      <formula>$A98="begin group"</formula>
    </cfRule>
  </conditionalFormatting>
  <conditionalFormatting sqref="K102">
    <cfRule type="expression" dxfId="866" priority="830" stopIfTrue="1">
      <formula>$A102="comments"</formula>
    </cfRule>
    <cfRule type="expression" dxfId="865" priority="831" stopIfTrue="1">
      <formula>OR($A102="audio", $A102="video")</formula>
    </cfRule>
    <cfRule type="expression" dxfId="864" priority="832" stopIfTrue="1">
      <formula>$A102="image"</formula>
    </cfRule>
    <cfRule type="expression" dxfId="863" priority="833" stopIfTrue="1">
      <formula>OR($A102="date", $A102="datetime")</formula>
    </cfRule>
    <cfRule type="expression" dxfId="862" priority="834" stopIfTrue="1">
      <formula>OR($A102="calculate", $A102="calculate_here")</formula>
    </cfRule>
    <cfRule type="expression" dxfId="861" priority="835" stopIfTrue="1">
      <formula>$A102="note"</formula>
    </cfRule>
    <cfRule type="expression" dxfId="860" priority="836" stopIfTrue="1">
      <formula>$A102="barcode"</formula>
    </cfRule>
    <cfRule type="expression" dxfId="859" priority="837" stopIfTrue="1">
      <formula>$A102="geopoint"</formula>
    </cfRule>
    <cfRule type="expression" dxfId="858" priority="838" stopIfTrue="1">
      <formula>OR($A102="audio audit", $A102="text audit", $A102="speed violations count", $A102="speed violations list", $A102="speed violations audit")</formula>
    </cfRule>
    <cfRule type="expression" dxfId="857" priority="839" stopIfTrue="1">
      <formula>OR($A102="username", $A102="phonenumber", $A102="start", $A102="end", $A102="deviceid", $A102="subscriberid", $A102="simserial", $A102="caseid")</formula>
    </cfRule>
    <cfRule type="expression" dxfId="856" priority="840" stopIfTrue="1">
      <formula>OR(AND(LEFT($A102, 16)="select_multiple ", LEN($A102)&gt;16, NOT(ISNUMBER(SEARCH(" ", $A102, 17)))), AND(LEFT($A102, 11)="select_one ", LEN($A102)&gt;11, NOT(ISNUMBER(SEARCH(" ", $A102, 12)))))</formula>
    </cfRule>
    <cfRule type="expression" dxfId="855" priority="841" stopIfTrue="1">
      <formula>$A102="decimal"</formula>
    </cfRule>
    <cfRule type="expression" dxfId="854" priority="842" stopIfTrue="1">
      <formula>$A102="integer"</formula>
    </cfRule>
    <cfRule type="expression" dxfId="853" priority="843" stopIfTrue="1">
      <formula>$A102="text"</formula>
    </cfRule>
    <cfRule type="expression" dxfId="852" priority="844" stopIfTrue="1">
      <formula>$A102="end repeat"</formula>
    </cfRule>
    <cfRule type="expression" dxfId="851" priority="845" stopIfTrue="1">
      <formula>$A102="begin repeat"</formula>
    </cfRule>
    <cfRule type="expression" dxfId="850" priority="846" stopIfTrue="1">
      <formula>$A102="end group"</formula>
    </cfRule>
    <cfRule type="expression" dxfId="849" priority="847" stopIfTrue="1">
      <formula>$A102="begin group"</formula>
    </cfRule>
  </conditionalFormatting>
  <conditionalFormatting sqref="K105">
    <cfRule type="expression" dxfId="848" priority="812" stopIfTrue="1">
      <formula>$A105="comments"</formula>
    </cfRule>
    <cfRule type="expression" dxfId="847" priority="813" stopIfTrue="1">
      <formula>OR($A105="audio", $A105="video")</formula>
    </cfRule>
    <cfRule type="expression" dxfId="846" priority="814" stopIfTrue="1">
      <formula>$A105="image"</formula>
    </cfRule>
    <cfRule type="expression" dxfId="845" priority="815" stopIfTrue="1">
      <formula>OR($A105="date", $A105="datetime")</formula>
    </cfRule>
    <cfRule type="expression" dxfId="844" priority="816" stopIfTrue="1">
      <formula>OR($A105="calculate", $A105="calculate_here")</formula>
    </cfRule>
    <cfRule type="expression" dxfId="843" priority="817" stopIfTrue="1">
      <formula>$A105="note"</formula>
    </cfRule>
    <cfRule type="expression" dxfId="842" priority="818" stopIfTrue="1">
      <formula>$A105="barcode"</formula>
    </cfRule>
    <cfRule type="expression" dxfId="841" priority="819" stopIfTrue="1">
      <formula>$A105="geopoint"</formula>
    </cfRule>
    <cfRule type="expression" dxfId="840" priority="820" stopIfTrue="1">
      <formula>OR($A105="audio audit", $A105="text audit", $A105="speed violations count", $A105="speed violations list", $A105="speed violations audit")</formula>
    </cfRule>
    <cfRule type="expression" dxfId="839" priority="821" stopIfTrue="1">
      <formula>OR($A105="username", $A105="phonenumber", $A105="start", $A105="end", $A105="deviceid", $A105="subscriberid", $A105="simserial", $A105="caseid")</formula>
    </cfRule>
    <cfRule type="expression" dxfId="838" priority="822" stopIfTrue="1">
      <formula>OR(AND(LEFT($A105, 16)="select_multiple ", LEN($A105)&gt;16, NOT(ISNUMBER(SEARCH(" ", $A105, 17)))), AND(LEFT($A105, 11)="select_one ", LEN($A105)&gt;11, NOT(ISNUMBER(SEARCH(" ", $A105, 12)))))</formula>
    </cfRule>
    <cfRule type="expression" dxfId="837" priority="823" stopIfTrue="1">
      <formula>$A105="decimal"</formula>
    </cfRule>
    <cfRule type="expression" dxfId="836" priority="824" stopIfTrue="1">
      <formula>$A105="integer"</formula>
    </cfRule>
    <cfRule type="expression" dxfId="835" priority="825" stopIfTrue="1">
      <formula>$A105="text"</formula>
    </cfRule>
    <cfRule type="expression" dxfId="834" priority="826" stopIfTrue="1">
      <formula>$A105="end repeat"</formula>
    </cfRule>
    <cfRule type="expression" dxfId="833" priority="827" stopIfTrue="1">
      <formula>$A105="begin repeat"</formula>
    </cfRule>
    <cfRule type="expression" dxfId="832" priority="828" stopIfTrue="1">
      <formula>$A105="end group"</formula>
    </cfRule>
    <cfRule type="expression" dxfId="831" priority="829" stopIfTrue="1">
      <formula>$A105="begin group"</formula>
    </cfRule>
  </conditionalFormatting>
  <conditionalFormatting sqref="K104">
    <cfRule type="expression" dxfId="830" priority="794" stopIfTrue="1">
      <formula>$A104="comments"</formula>
    </cfRule>
    <cfRule type="expression" dxfId="829" priority="795" stopIfTrue="1">
      <formula>OR($A104="audio", $A104="video")</formula>
    </cfRule>
    <cfRule type="expression" dxfId="828" priority="796" stopIfTrue="1">
      <formula>$A104="image"</formula>
    </cfRule>
    <cfRule type="expression" dxfId="827" priority="797" stopIfTrue="1">
      <formula>OR($A104="date", $A104="datetime")</formula>
    </cfRule>
    <cfRule type="expression" dxfId="826" priority="798" stopIfTrue="1">
      <formula>OR($A104="calculate", $A104="calculate_here")</formula>
    </cfRule>
    <cfRule type="expression" dxfId="825" priority="799" stopIfTrue="1">
      <formula>$A104="note"</formula>
    </cfRule>
    <cfRule type="expression" dxfId="824" priority="800" stopIfTrue="1">
      <formula>$A104="barcode"</formula>
    </cfRule>
    <cfRule type="expression" dxfId="823" priority="801" stopIfTrue="1">
      <formula>$A104="geopoint"</formula>
    </cfRule>
    <cfRule type="expression" dxfId="822" priority="802" stopIfTrue="1">
      <formula>OR($A104="audio audit", $A104="text audit", $A104="speed violations count", $A104="speed violations list", $A104="speed violations audit")</formula>
    </cfRule>
    <cfRule type="expression" dxfId="821" priority="803" stopIfTrue="1">
      <formula>OR($A104="username", $A104="phonenumber", $A104="start", $A104="end", $A104="deviceid", $A104="subscriberid", $A104="simserial", $A104="caseid")</formula>
    </cfRule>
    <cfRule type="expression" dxfId="820" priority="804" stopIfTrue="1">
      <formula>OR(AND(LEFT($A104, 16)="select_multiple ", LEN($A104)&gt;16, NOT(ISNUMBER(SEARCH(" ", $A104, 17)))), AND(LEFT($A104, 11)="select_one ", LEN($A104)&gt;11, NOT(ISNUMBER(SEARCH(" ", $A104, 12)))))</formula>
    </cfRule>
    <cfRule type="expression" dxfId="819" priority="805" stopIfTrue="1">
      <formula>$A104="decimal"</formula>
    </cfRule>
    <cfRule type="expression" dxfId="818" priority="806" stopIfTrue="1">
      <formula>$A104="integer"</formula>
    </cfRule>
    <cfRule type="expression" dxfId="817" priority="807" stopIfTrue="1">
      <formula>$A104="text"</formula>
    </cfRule>
    <cfRule type="expression" dxfId="816" priority="808" stopIfTrue="1">
      <formula>$A104="end repeat"</formula>
    </cfRule>
    <cfRule type="expression" dxfId="815" priority="809" stopIfTrue="1">
      <formula>$A104="begin repeat"</formula>
    </cfRule>
    <cfRule type="expression" dxfId="814" priority="810" stopIfTrue="1">
      <formula>$A104="end group"</formula>
    </cfRule>
    <cfRule type="expression" dxfId="813" priority="811" stopIfTrue="1">
      <formula>$A104="begin group"</formula>
    </cfRule>
  </conditionalFormatting>
  <conditionalFormatting sqref="K106">
    <cfRule type="expression" dxfId="812" priority="776" stopIfTrue="1">
      <formula>$A106="comments"</formula>
    </cfRule>
    <cfRule type="expression" dxfId="811" priority="777" stopIfTrue="1">
      <formula>OR($A106="audio", $A106="video")</formula>
    </cfRule>
    <cfRule type="expression" dxfId="810" priority="778" stopIfTrue="1">
      <formula>$A106="image"</formula>
    </cfRule>
    <cfRule type="expression" dxfId="809" priority="779" stopIfTrue="1">
      <formula>OR($A106="date", $A106="datetime")</formula>
    </cfRule>
    <cfRule type="expression" dxfId="808" priority="780" stopIfTrue="1">
      <formula>OR($A106="calculate", $A106="calculate_here")</formula>
    </cfRule>
    <cfRule type="expression" dxfId="807" priority="781" stopIfTrue="1">
      <formula>$A106="note"</formula>
    </cfRule>
    <cfRule type="expression" dxfId="806" priority="782" stopIfTrue="1">
      <formula>$A106="barcode"</formula>
    </cfRule>
    <cfRule type="expression" dxfId="805" priority="783" stopIfTrue="1">
      <formula>$A106="geopoint"</formula>
    </cfRule>
    <cfRule type="expression" dxfId="804" priority="784" stopIfTrue="1">
      <formula>OR($A106="audio audit", $A106="text audit", $A106="speed violations count", $A106="speed violations list", $A106="speed violations audit")</formula>
    </cfRule>
    <cfRule type="expression" dxfId="803" priority="785" stopIfTrue="1">
      <formula>OR($A106="username", $A106="phonenumber", $A106="start", $A106="end", $A106="deviceid", $A106="subscriberid", $A106="simserial", $A106="caseid")</formula>
    </cfRule>
    <cfRule type="expression" dxfId="802" priority="786" stopIfTrue="1">
      <formula>OR(AND(LEFT($A106, 16)="select_multiple ", LEN($A106)&gt;16, NOT(ISNUMBER(SEARCH(" ", $A106, 17)))), AND(LEFT($A106, 11)="select_one ", LEN($A106)&gt;11, NOT(ISNUMBER(SEARCH(" ", $A106, 12)))))</formula>
    </cfRule>
    <cfRule type="expression" dxfId="801" priority="787" stopIfTrue="1">
      <formula>$A106="decimal"</formula>
    </cfRule>
    <cfRule type="expression" dxfId="800" priority="788" stopIfTrue="1">
      <formula>$A106="integer"</formula>
    </cfRule>
    <cfRule type="expression" dxfId="799" priority="789" stopIfTrue="1">
      <formula>$A106="text"</formula>
    </cfRule>
    <cfRule type="expression" dxfId="798" priority="790" stopIfTrue="1">
      <formula>$A106="end repeat"</formula>
    </cfRule>
    <cfRule type="expression" dxfId="797" priority="791" stopIfTrue="1">
      <formula>$A106="begin repeat"</formula>
    </cfRule>
    <cfRule type="expression" dxfId="796" priority="792" stopIfTrue="1">
      <formula>$A106="end group"</formula>
    </cfRule>
    <cfRule type="expression" dxfId="795" priority="793" stopIfTrue="1">
      <formula>$A106="begin group"</formula>
    </cfRule>
  </conditionalFormatting>
  <conditionalFormatting sqref="K107">
    <cfRule type="expression" dxfId="794" priority="758" stopIfTrue="1">
      <formula>$A107="comments"</formula>
    </cfRule>
    <cfRule type="expression" dxfId="793" priority="759" stopIfTrue="1">
      <formula>OR($A107="audio", $A107="video")</formula>
    </cfRule>
    <cfRule type="expression" dxfId="792" priority="760" stopIfTrue="1">
      <formula>$A107="image"</formula>
    </cfRule>
    <cfRule type="expression" dxfId="791" priority="761" stopIfTrue="1">
      <formula>OR($A107="date", $A107="datetime")</formula>
    </cfRule>
    <cfRule type="expression" dxfId="790" priority="762" stopIfTrue="1">
      <formula>OR($A107="calculate", $A107="calculate_here")</formula>
    </cfRule>
    <cfRule type="expression" dxfId="789" priority="763" stopIfTrue="1">
      <formula>$A107="note"</formula>
    </cfRule>
    <cfRule type="expression" dxfId="788" priority="764" stopIfTrue="1">
      <formula>$A107="barcode"</formula>
    </cfRule>
    <cfRule type="expression" dxfId="787" priority="765" stopIfTrue="1">
      <formula>$A107="geopoint"</formula>
    </cfRule>
    <cfRule type="expression" dxfId="786" priority="766" stopIfTrue="1">
      <formula>OR($A107="audio audit", $A107="text audit", $A107="speed violations count", $A107="speed violations list", $A107="speed violations audit")</formula>
    </cfRule>
    <cfRule type="expression" dxfId="785" priority="767" stopIfTrue="1">
      <formula>OR($A107="username", $A107="phonenumber", $A107="start", $A107="end", $A107="deviceid", $A107="subscriberid", $A107="simserial", $A107="caseid")</formula>
    </cfRule>
    <cfRule type="expression" dxfId="784" priority="768" stopIfTrue="1">
      <formula>OR(AND(LEFT($A107, 16)="select_multiple ", LEN($A107)&gt;16, NOT(ISNUMBER(SEARCH(" ", $A107, 17)))), AND(LEFT($A107, 11)="select_one ", LEN($A107)&gt;11, NOT(ISNUMBER(SEARCH(" ", $A107, 12)))))</formula>
    </cfRule>
    <cfRule type="expression" dxfId="783" priority="769" stopIfTrue="1">
      <formula>$A107="decimal"</formula>
    </cfRule>
    <cfRule type="expression" dxfId="782" priority="770" stopIfTrue="1">
      <formula>$A107="integer"</formula>
    </cfRule>
    <cfRule type="expression" dxfId="781" priority="771" stopIfTrue="1">
      <formula>$A107="text"</formula>
    </cfRule>
    <cfRule type="expression" dxfId="780" priority="772" stopIfTrue="1">
      <formula>$A107="end repeat"</formula>
    </cfRule>
    <cfRule type="expression" dxfId="779" priority="773" stopIfTrue="1">
      <formula>$A107="begin repeat"</formula>
    </cfRule>
    <cfRule type="expression" dxfId="778" priority="774" stopIfTrue="1">
      <formula>$A107="end group"</formula>
    </cfRule>
    <cfRule type="expression" dxfId="777" priority="775" stopIfTrue="1">
      <formula>$A107="begin group"</formula>
    </cfRule>
  </conditionalFormatting>
  <conditionalFormatting sqref="K109:K110">
    <cfRule type="expression" dxfId="776" priority="740" stopIfTrue="1">
      <formula>$A109="comments"</formula>
    </cfRule>
    <cfRule type="expression" dxfId="775" priority="741" stopIfTrue="1">
      <formula>OR($A109="audio", $A109="video")</formula>
    </cfRule>
    <cfRule type="expression" dxfId="774" priority="742" stopIfTrue="1">
      <formula>$A109="image"</formula>
    </cfRule>
    <cfRule type="expression" dxfId="773" priority="743" stopIfTrue="1">
      <formula>OR($A109="date", $A109="datetime")</formula>
    </cfRule>
    <cfRule type="expression" dxfId="772" priority="744" stopIfTrue="1">
      <formula>OR($A109="calculate", $A109="calculate_here")</formula>
    </cfRule>
    <cfRule type="expression" dxfId="771" priority="745" stopIfTrue="1">
      <formula>$A109="note"</formula>
    </cfRule>
    <cfRule type="expression" dxfId="770" priority="746" stopIfTrue="1">
      <formula>$A109="barcode"</formula>
    </cfRule>
    <cfRule type="expression" dxfId="769" priority="747" stopIfTrue="1">
      <formula>$A109="geopoint"</formula>
    </cfRule>
    <cfRule type="expression" dxfId="768" priority="748" stopIfTrue="1">
      <formula>OR($A109="audio audit", $A109="text audit", $A109="speed violations count", $A109="speed violations list", $A109="speed violations audit")</formula>
    </cfRule>
    <cfRule type="expression" dxfId="767" priority="749" stopIfTrue="1">
      <formula>OR($A109="username", $A109="phonenumber", $A109="start", $A109="end", $A109="deviceid", $A109="subscriberid", $A109="simserial", $A109="caseid")</formula>
    </cfRule>
    <cfRule type="expression" dxfId="766" priority="750" stopIfTrue="1">
      <formula>OR(AND(LEFT($A109, 16)="select_multiple ", LEN($A109)&gt;16, NOT(ISNUMBER(SEARCH(" ", $A109, 17)))), AND(LEFT($A109, 11)="select_one ", LEN($A109)&gt;11, NOT(ISNUMBER(SEARCH(" ", $A109, 12)))))</formula>
    </cfRule>
    <cfRule type="expression" dxfId="765" priority="751" stopIfTrue="1">
      <formula>$A109="decimal"</formula>
    </cfRule>
    <cfRule type="expression" dxfId="764" priority="752" stopIfTrue="1">
      <formula>$A109="integer"</formula>
    </cfRule>
    <cfRule type="expression" dxfId="763" priority="753" stopIfTrue="1">
      <formula>$A109="text"</formula>
    </cfRule>
    <cfRule type="expression" dxfId="762" priority="754" stopIfTrue="1">
      <formula>$A109="end repeat"</formula>
    </cfRule>
    <cfRule type="expression" dxfId="761" priority="755" stopIfTrue="1">
      <formula>$A109="begin repeat"</formula>
    </cfRule>
    <cfRule type="expression" dxfId="760" priority="756" stopIfTrue="1">
      <formula>$A109="end group"</formula>
    </cfRule>
    <cfRule type="expression" dxfId="759" priority="757" stopIfTrue="1">
      <formula>$A109="begin group"</formula>
    </cfRule>
  </conditionalFormatting>
  <conditionalFormatting sqref="K111">
    <cfRule type="expression" dxfId="758" priority="722" stopIfTrue="1">
      <formula>$A111="comments"</formula>
    </cfRule>
    <cfRule type="expression" dxfId="757" priority="723" stopIfTrue="1">
      <formula>OR($A111="audio", $A111="video")</formula>
    </cfRule>
    <cfRule type="expression" dxfId="756" priority="724" stopIfTrue="1">
      <formula>$A111="image"</formula>
    </cfRule>
    <cfRule type="expression" dxfId="755" priority="725" stopIfTrue="1">
      <formula>OR($A111="date", $A111="datetime")</formula>
    </cfRule>
    <cfRule type="expression" dxfId="754" priority="726" stopIfTrue="1">
      <formula>OR($A111="calculate", $A111="calculate_here")</formula>
    </cfRule>
    <cfRule type="expression" dxfId="753" priority="727" stopIfTrue="1">
      <formula>$A111="note"</formula>
    </cfRule>
    <cfRule type="expression" dxfId="752" priority="728" stopIfTrue="1">
      <formula>$A111="barcode"</formula>
    </cfRule>
    <cfRule type="expression" dxfId="751" priority="729" stopIfTrue="1">
      <formula>$A111="geopoint"</formula>
    </cfRule>
    <cfRule type="expression" dxfId="750" priority="730" stopIfTrue="1">
      <formula>OR($A111="audio audit", $A111="text audit", $A111="speed violations count", $A111="speed violations list", $A111="speed violations audit")</formula>
    </cfRule>
    <cfRule type="expression" dxfId="749" priority="731" stopIfTrue="1">
      <formula>OR($A111="username", $A111="phonenumber", $A111="start", $A111="end", $A111="deviceid", $A111="subscriberid", $A111="simserial", $A111="caseid")</formula>
    </cfRule>
    <cfRule type="expression" dxfId="748" priority="732" stopIfTrue="1">
      <formula>OR(AND(LEFT($A111, 16)="select_multiple ", LEN($A111)&gt;16, NOT(ISNUMBER(SEARCH(" ", $A111, 17)))), AND(LEFT($A111, 11)="select_one ", LEN($A111)&gt;11, NOT(ISNUMBER(SEARCH(" ", $A111, 12)))))</formula>
    </cfRule>
    <cfRule type="expression" dxfId="747" priority="733" stopIfTrue="1">
      <formula>$A111="decimal"</formula>
    </cfRule>
    <cfRule type="expression" dxfId="746" priority="734" stopIfTrue="1">
      <formula>$A111="integer"</formula>
    </cfRule>
    <cfRule type="expression" dxfId="745" priority="735" stopIfTrue="1">
      <formula>$A111="text"</formula>
    </cfRule>
    <cfRule type="expression" dxfId="744" priority="736" stopIfTrue="1">
      <formula>$A111="end repeat"</formula>
    </cfRule>
    <cfRule type="expression" dxfId="743" priority="737" stopIfTrue="1">
      <formula>$A111="begin repeat"</formula>
    </cfRule>
    <cfRule type="expression" dxfId="742" priority="738" stopIfTrue="1">
      <formula>$A111="end group"</formula>
    </cfRule>
    <cfRule type="expression" dxfId="741" priority="739" stopIfTrue="1">
      <formula>$A111="begin group"</formula>
    </cfRule>
  </conditionalFormatting>
  <conditionalFormatting sqref="K112">
    <cfRule type="expression" dxfId="740" priority="704" stopIfTrue="1">
      <formula>$A112="comments"</formula>
    </cfRule>
    <cfRule type="expression" dxfId="739" priority="705" stopIfTrue="1">
      <formula>OR($A112="audio", $A112="video")</formula>
    </cfRule>
    <cfRule type="expression" dxfId="738" priority="706" stopIfTrue="1">
      <formula>$A112="image"</formula>
    </cfRule>
    <cfRule type="expression" dxfId="737" priority="707" stopIfTrue="1">
      <formula>OR($A112="date", $A112="datetime")</formula>
    </cfRule>
    <cfRule type="expression" dxfId="736" priority="708" stopIfTrue="1">
      <formula>OR($A112="calculate", $A112="calculate_here")</formula>
    </cfRule>
    <cfRule type="expression" dxfId="735" priority="709" stopIfTrue="1">
      <formula>$A112="note"</formula>
    </cfRule>
    <cfRule type="expression" dxfId="734" priority="710" stopIfTrue="1">
      <formula>$A112="barcode"</formula>
    </cfRule>
    <cfRule type="expression" dxfId="733" priority="711" stopIfTrue="1">
      <formula>$A112="geopoint"</formula>
    </cfRule>
    <cfRule type="expression" dxfId="732" priority="712" stopIfTrue="1">
      <formula>OR($A112="audio audit", $A112="text audit", $A112="speed violations count", $A112="speed violations list", $A112="speed violations audit")</formula>
    </cfRule>
    <cfRule type="expression" dxfId="731" priority="713" stopIfTrue="1">
      <formula>OR($A112="username", $A112="phonenumber", $A112="start", $A112="end", $A112="deviceid", $A112="subscriberid", $A112="simserial", $A112="caseid")</formula>
    </cfRule>
    <cfRule type="expression" dxfId="730" priority="714" stopIfTrue="1">
      <formula>OR(AND(LEFT($A112, 16)="select_multiple ", LEN($A112)&gt;16, NOT(ISNUMBER(SEARCH(" ", $A112, 17)))), AND(LEFT($A112, 11)="select_one ", LEN($A112)&gt;11, NOT(ISNUMBER(SEARCH(" ", $A112, 12)))))</formula>
    </cfRule>
    <cfRule type="expression" dxfId="729" priority="715" stopIfTrue="1">
      <formula>$A112="decimal"</formula>
    </cfRule>
    <cfRule type="expression" dxfId="728" priority="716" stopIfTrue="1">
      <formula>$A112="integer"</formula>
    </cfRule>
    <cfRule type="expression" dxfId="727" priority="717" stopIfTrue="1">
      <formula>$A112="text"</formula>
    </cfRule>
    <cfRule type="expression" dxfId="726" priority="718" stopIfTrue="1">
      <formula>$A112="end repeat"</formula>
    </cfRule>
    <cfRule type="expression" dxfId="725" priority="719" stopIfTrue="1">
      <formula>$A112="begin repeat"</formula>
    </cfRule>
    <cfRule type="expression" dxfId="724" priority="720" stopIfTrue="1">
      <formula>$A112="end group"</formula>
    </cfRule>
    <cfRule type="expression" dxfId="723" priority="721" stopIfTrue="1">
      <formula>$A112="begin group"</formula>
    </cfRule>
  </conditionalFormatting>
  <conditionalFormatting sqref="K113">
    <cfRule type="expression" dxfId="722" priority="686" stopIfTrue="1">
      <formula>$A113="comments"</formula>
    </cfRule>
    <cfRule type="expression" dxfId="721" priority="687" stopIfTrue="1">
      <formula>OR($A113="audio", $A113="video")</formula>
    </cfRule>
    <cfRule type="expression" dxfId="720" priority="688" stopIfTrue="1">
      <formula>$A113="image"</formula>
    </cfRule>
    <cfRule type="expression" dxfId="719" priority="689" stopIfTrue="1">
      <formula>OR($A113="date", $A113="datetime")</formula>
    </cfRule>
    <cfRule type="expression" dxfId="718" priority="690" stopIfTrue="1">
      <formula>OR($A113="calculate", $A113="calculate_here")</formula>
    </cfRule>
    <cfRule type="expression" dxfId="717" priority="691" stopIfTrue="1">
      <formula>$A113="note"</formula>
    </cfRule>
    <cfRule type="expression" dxfId="716" priority="692" stopIfTrue="1">
      <formula>$A113="barcode"</formula>
    </cfRule>
    <cfRule type="expression" dxfId="715" priority="693" stopIfTrue="1">
      <formula>$A113="geopoint"</formula>
    </cfRule>
    <cfRule type="expression" dxfId="714" priority="694" stopIfTrue="1">
      <formula>OR($A113="audio audit", $A113="text audit", $A113="speed violations count", $A113="speed violations list", $A113="speed violations audit")</formula>
    </cfRule>
    <cfRule type="expression" dxfId="713" priority="695" stopIfTrue="1">
      <formula>OR($A113="username", $A113="phonenumber", $A113="start", $A113="end", $A113="deviceid", $A113="subscriberid", $A113="simserial", $A113="caseid")</formula>
    </cfRule>
    <cfRule type="expression" dxfId="712" priority="696" stopIfTrue="1">
      <formula>OR(AND(LEFT($A113, 16)="select_multiple ", LEN($A113)&gt;16, NOT(ISNUMBER(SEARCH(" ", $A113, 17)))), AND(LEFT($A113, 11)="select_one ", LEN($A113)&gt;11, NOT(ISNUMBER(SEARCH(" ", $A113, 12)))))</formula>
    </cfRule>
    <cfRule type="expression" dxfId="711" priority="697" stopIfTrue="1">
      <formula>$A113="decimal"</formula>
    </cfRule>
    <cfRule type="expression" dxfId="710" priority="698" stopIfTrue="1">
      <formula>$A113="integer"</formula>
    </cfRule>
    <cfRule type="expression" dxfId="709" priority="699" stopIfTrue="1">
      <formula>$A113="text"</formula>
    </cfRule>
    <cfRule type="expression" dxfId="708" priority="700" stopIfTrue="1">
      <formula>$A113="end repeat"</formula>
    </cfRule>
    <cfRule type="expression" dxfId="707" priority="701" stopIfTrue="1">
      <formula>$A113="begin repeat"</formula>
    </cfRule>
    <cfRule type="expression" dxfId="706" priority="702" stopIfTrue="1">
      <formula>$A113="end group"</formula>
    </cfRule>
    <cfRule type="expression" dxfId="705" priority="703" stopIfTrue="1">
      <formula>$A113="begin group"</formula>
    </cfRule>
  </conditionalFormatting>
  <conditionalFormatting sqref="K117">
    <cfRule type="expression" dxfId="704" priority="668" stopIfTrue="1">
      <formula>$A117="comments"</formula>
    </cfRule>
    <cfRule type="expression" dxfId="703" priority="669" stopIfTrue="1">
      <formula>OR($A117="audio", $A117="video")</formula>
    </cfRule>
    <cfRule type="expression" dxfId="702" priority="670" stopIfTrue="1">
      <formula>$A117="image"</formula>
    </cfRule>
    <cfRule type="expression" dxfId="701" priority="671" stopIfTrue="1">
      <formula>OR($A117="date", $A117="datetime")</formula>
    </cfRule>
    <cfRule type="expression" dxfId="700" priority="672" stopIfTrue="1">
      <formula>OR($A117="calculate", $A117="calculate_here")</formula>
    </cfRule>
    <cfRule type="expression" dxfId="699" priority="673" stopIfTrue="1">
      <formula>$A117="note"</formula>
    </cfRule>
    <cfRule type="expression" dxfId="698" priority="674" stopIfTrue="1">
      <formula>$A117="barcode"</formula>
    </cfRule>
    <cfRule type="expression" dxfId="697" priority="675" stopIfTrue="1">
      <formula>$A117="geopoint"</formula>
    </cfRule>
    <cfRule type="expression" dxfId="696" priority="676" stopIfTrue="1">
      <formula>OR($A117="audio audit", $A117="text audit", $A117="speed violations count", $A117="speed violations list", $A117="speed violations audit")</formula>
    </cfRule>
    <cfRule type="expression" dxfId="695" priority="677" stopIfTrue="1">
      <formula>OR($A117="username", $A117="phonenumber", $A117="start", $A117="end", $A117="deviceid", $A117="subscriberid", $A117="simserial", $A117="caseid")</formula>
    </cfRule>
    <cfRule type="expression" dxfId="694" priority="678" stopIfTrue="1">
      <formula>OR(AND(LEFT($A117, 16)="select_multiple ", LEN($A117)&gt;16, NOT(ISNUMBER(SEARCH(" ", $A117, 17)))), AND(LEFT($A117, 11)="select_one ", LEN($A117)&gt;11, NOT(ISNUMBER(SEARCH(" ", $A117, 12)))))</formula>
    </cfRule>
    <cfRule type="expression" dxfId="693" priority="679" stopIfTrue="1">
      <formula>$A117="decimal"</formula>
    </cfRule>
    <cfRule type="expression" dxfId="692" priority="680" stopIfTrue="1">
      <formula>$A117="integer"</formula>
    </cfRule>
    <cfRule type="expression" dxfId="691" priority="681" stopIfTrue="1">
      <formula>$A117="text"</formula>
    </cfRule>
    <cfRule type="expression" dxfId="690" priority="682" stopIfTrue="1">
      <formula>$A117="end repeat"</formula>
    </cfRule>
    <cfRule type="expression" dxfId="689" priority="683" stopIfTrue="1">
      <formula>$A117="begin repeat"</formula>
    </cfRule>
    <cfRule type="expression" dxfId="688" priority="684" stopIfTrue="1">
      <formula>$A117="end group"</formula>
    </cfRule>
    <cfRule type="expression" dxfId="687" priority="685" stopIfTrue="1">
      <formula>$A117="begin group"</formula>
    </cfRule>
  </conditionalFormatting>
  <conditionalFormatting sqref="K118">
    <cfRule type="expression" dxfId="686" priority="650" stopIfTrue="1">
      <formula>$A118="comments"</formula>
    </cfRule>
    <cfRule type="expression" dxfId="685" priority="651" stopIfTrue="1">
      <formula>OR($A118="audio", $A118="video")</formula>
    </cfRule>
    <cfRule type="expression" dxfId="684" priority="652" stopIfTrue="1">
      <formula>$A118="image"</formula>
    </cfRule>
    <cfRule type="expression" dxfId="683" priority="653" stopIfTrue="1">
      <formula>OR($A118="date", $A118="datetime")</formula>
    </cfRule>
    <cfRule type="expression" dxfId="682" priority="654" stopIfTrue="1">
      <formula>OR($A118="calculate", $A118="calculate_here")</formula>
    </cfRule>
    <cfRule type="expression" dxfId="681" priority="655" stopIfTrue="1">
      <formula>$A118="note"</formula>
    </cfRule>
    <cfRule type="expression" dxfId="680" priority="656" stopIfTrue="1">
      <formula>$A118="barcode"</formula>
    </cfRule>
    <cfRule type="expression" dxfId="679" priority="657" stopIfTrue="1">
      <formula>$A118="geopoint"</formula>
    </cfRule>
    <cfRule type="expression" dxfId="678" priority="658" stopIfTrue="1">
      <formula>OR($A118="audio audit", $A118="text audit", $A118="speed violations count", $A118="speed violations list", $A118="speed violations audit")</formula>
    </cfRule>
    <cfRule type="expression" dxfId="677" priority="659" stopIfTrue="1">
      <formula>OR($A118="username", $A118="phonenumber", $A118="start", $A118="end", $A118="deviceid", $A118="subscriberid", $A118="simserial", $A118="caseid")</formula>
    </cfRule>
    <cfRule type="expression" dxfId="676" priority="660" stopIfTrue="1">
      <formula>OR(AND(LEFT($A118, 16)="select_multiple ", LEN($A118)&gt;16, NOT(ISNUMBER(SEARCH(" ", $A118, 17)))), AND(LEFT($A118, 11)="select_one ", LEN($A118)&gt;11, NOT(ISNUMBER(SEARCH(" ", $A118, 12)))))</formula>
    </cfRule>
    <cfRule type="expression" dxfId="675" priority="661" stopIfTrue="1">
      <formula>$A118="decimal"</formula>
    </cfRule>
    <cfRule type="expression" dxfId="674" priority="662" stopIfTrue="1">
      <formula>$A118="integer"</formula>
    </cfRule>
    <cfRule type="expression" dxfId="673" priority="663" stopIfTrue="1">
      <formula>$A118="text"</formula>
    </cfRule>
    <cfRule type="expression" dxfId="672" priority="664" stopIfTrue="1">
      <formula>$A118="end repeat"</formula>
    </cfRule>
    <cfRule type="expression" dxfId="671" priority="665" stopIfTrue="1">
      <formula>$A118="begin repeat"</formula>
    </cfRule>
    <cfRule type="expression" dxfId="670" priority="666" stopIfTrue="1">
      <formula>$A118="end group"</formula>
    </cfRule>
    <cfRule type="expression" dxfId="669" priority="667" stopIfTrue="1">
      <formula>$A118="begin group"</formula>
    </cfRule>
  </conditionalFormatting>
  <conditionalFormatting sqref="K119">
    <cfRule type="expression" dxfId="668" priority="632" stopIfTrue="1">
      <formula>$A119="comments"</formula>
    </cfRule>
    <cfRule type="expression" dxfId="667" priority="633" stopIfTrue="1">
      <formula>OR($A119="audio", $A119="video")</formula>
    </cfRule>
    <cfRule type="expression" dxfId="666" priority="634" stopIfTrue="1">
      <formula>$A119="image"</formula>
    </cfRule>
    <cfRule type="expression" dxfId="665" priority="635" stopIfTrue="1">
      <formula>OR($A119="date", $A119="datetime")</formula>
    </cfRule>
    <cfRule type="expression" dxfId="664" priority="636" stopIfTrue="1">
      <formula>OR($A119="calculate", $A119="calculate_here")</formula>
    </cfRule>
    <cfRule type="expression" dxfId="663" priority="637" stopIfTrue="1">
      <formula>$A119="note"</formula>
    </cfRule>
    <cfRule type="expression" dxfId="662" priority="638" stopIfTrue="1">
      <formula>$A119="barcode"</formula>
    </cfRule>
    <cfRule type="expression" dxfId="661" priority="639" stopIfTrue="1">
      <formula>$A119="geopoint"</formula>
    </cfRule>
    <cfRule type="expression" dxfId="660" priority="640" stopIfTrue="1">
      <formula>OR($A119="audio audit", $A119="text audit", $A119="speed violations count", $A119="speed violations list", $A119="speed violations audit")</formula>
    </cfRule>
    <cfRule type="expression" dxfId="659" priority="641" stopIfTrue="1">
      <formula>OR($A119="username", $A119="phonenumber", $A119="start", $A119="end", $A119="deviceid", $A119="subscriberid", $A119="simserial", $A119="caseid")</formula>
    </cfRule>
    <cfRule type="expression" dxfId="658" priority="642" stopIfTrue="1">
      <formula>OR(AND(LEFT($A119, 16)="select_multiple ", LEN($A119)&gt;16, NOT(ISNUMBER(SEARCH(" ", $A119, 17)))), AND(LEFT($A119, 11)="select_one ", LEN($A119)&gt;11, NOT(ISNUMBER(SEARCH(" ", $A119, 12)))))</formula>
    </cfRule>
    <cfRule type="expression" dxfId="657" priority="643" stopIfTrue="1">
      <formula>$A119="decimal"</formula>
    </cfRule>
    <cfRule type="expression" dxfId="656" priority="644" stopIfTrue="1">
      <formula>$A119="integer"</formula>
    </cfRule>
    <cfRule type="expression" dxfId="655" priority="645" stopIfTrue="1">
      <formula>$A119="text"</formula>
    </cfRule>
    <cfRule type="expression" dxfId="654" priority="646" stopIfTrue="1">
      <formula>$A119="end repeat"</formula>
    </cfRule>
    <cfRule type="expression" dxfId="653" priority="647" stopIfTrue="1">
      <formula>$A119="begin repeat"</formula>
    </cfRule>
    <cfRule type="expression" dxfId="652" priority="648" stopIfTrue="1">
      <formula>$A119="end group"</formula>
    </cfRule>
    <cfRule type="expression" dxfId="651" priority="649" stopIfTrue="1">
      <formula>$A119="begin group"</formula>
    </cfRule>
  </conditionalFormatting>
  <conditionalFormatting sqref="K120">
    <cfRule type="expression" dxfId="650" priority="614" stopIfTrue="1">
      <formula>$A120="comments"</formula>
    </cfRule>
    <cfRule type="expression" dxfId="649" priority="615" stopIfTrue="1">
      <formula>OR($A120="audio", $A120="video")</formula>
    </cfRule>
    <cfRule type="expression" dxfId="648" priority="616" stopIfTrue="1">
      <formula>$A120="image"</formula>
    </cfRule>
    <cfRule type="expression" dxfId="647" priority="617" stopIfTrue="1">
      <formula>OR($A120="date", $A120="datetime")</formula>
    </cfRule>
    <cfRule type="expression" dxfId="646" priority="618" stopIfTrue="1">
      <formula>OR($A120="calculate", $A120="calculate_here")</formula>
    </cfRule>
    <cfRule type="expression" dxfId="645" priority="619" stopIfTrue="1">
      <formula>$A120="note"</formula>
    </cfRule>
    <cfRule type="expression" dxfId="644" priority="620" stopIfTrue="1">
      <formula>$A120="barcode"</formula>
    </cfRule>
    <cfRule type="expression" dxfId="643" priority="621" stopIfTrue="1">
      <formula>$A120="geopoint"</formula>
    </cfRule>
    <cfRule type="expression" dxfId="642" priority="622" stopIfTrue="1">
      <formula>OR($A120="audio audit", $A120="text audit", $A120="speed violations count", $A120="speed violations list", $A120="speed violations audit")</formula>
    </cfRule>
    <cfRule type="expression" dxfId="641" priority="623" stopIfTrue="1">
      <formula>OR($A120="username", $A120="phonenumber", $A120="start", $A120="end", $A120="deviceid", $A120="subscriberid", $A120="simserial", $A120="caseid")</formula>
    </cfRule>
    <cfRule type="expression" dxfId="640" priority="624" stopIfTrue="1">
      <formula>OR(AND(LEFT($A120, 16)="select_multiple ", LEN($A120)&gt;16, NOT(ISNUMBER(SEARCH(" ", $A120, 17)))), AND(LEFT($A120, 11)="select_one ", LEN($A120)&gt;11, NOT(ISNUMBER(SEARCH(" ", $A120, 12)))))</formula>
    </cfRule>
    <cfRule type="expression" dxfId="639" priority="625" stopIfTrue="1">
      <formula>$A120="decimal"</formula>
    </cfRule>
    <cfRule type="expression" dxfId="638" priority="626" stopIfTrue="1">
      <formula>$A120="integer"</formula>
    </cfRule>
    <cfRule type="expression" dxfId="637" priority="627" stopIfTrue="1">
      <formula>$A120="text"</formula>
    </cfRule>
    <cfRule type="expression" dxfId="636" priority="628" stopIfTrue="1">
      <formula>$A120="end repeat"</formula>
    </cfRule>
    <cfRule type="expression" dxfId="635" priority="629" stopIfTrue="1">
      <formula>$A120="begin repeat"</formula>
    </cfRule>
    <cfRule type="expression" dxfId="634" priority="630" stopIfTrue="1">
      <formula>$A120="end group"</formula>
    </cfRule>
    <cfRule type="expression" dxfId="633" priority="631" stopIfTrue="1">
      <formula>$A120="begin group"</formula>
    </cfRule>
  </conditionalFormatting>
  <conditionalFormatting sqref="K122">
    <cfRule type="expression" dxfId="632" priority="596" stopIfTrue="1">
      <formula>$A122="comments"</formula>
    </cfRule>
    <cfRule type="expression" dxfId="631" priority="597" stopIfTrue="1">
      <formula>OR($A122="audio", $A122="video")</formula>
    </cfRule>
    <cfRule type="expression" dxfId="630" priority="598" stopIfTrue="1">
      <formula>$A122="image"</formula>
    </cfRule>
    <cfRule type="expression" dxfId="629" priority="599" stopIfTrue="1">
      <formula>OR($A122="date", $A122="datetime")</formula>
    </cfRule>
    <cfRule type="expression" dxfId="628" priority="600" stopIfTrue="1">
      <formula>OR($A122="calculate", $A122="calculate_here")</formula>
    </cfRule>
    <cfRule type="expression" dxfId="627" priority="601" stopIfTrue="1">
      <formula>$A122="note"</formula>
    </cfRule>
    <cfRule type="expression" dxfId="626" priority="602" stopIfTrue="1">
      <formula>$A122="barcode"</formula>
    </cfRule>
    <cfRule type="expression" dxfId="625" priority="603" stopIfTrue="1">
      <formula>$A122="geopoint"</formula>
    </cfRule>
    <cfRule type="expression" dxfId="624" priority="604" stopIfTrue="1">
      <formula>OR($A122="audio audit", $A122="text audit", $A122="speed violations count", $A122="speed violations list", $A122="speed violations audit")</formula>
    </cfRule>
    <cfRule type="expression" dxfId="623" priority="605" stopIfTrue="1">
      <formula>OR($A122="username", $A122="phonenumber", $A122="start", $A122="end", $A122="deviceid", $A122="subscriberid", $A122="simserial", $A122="caseid")</formula>
    </cfRule>
    <cfRule type="expression" dxfId="622" priority="606" stopIfTrue="1">
      <formula>OR(AND(LEFT($A122, 16)="select_multiple ", LEN($A122)&gt;16, NOT(ISNUMBER(SEARCH(" ", $A122, 17)))), AND(LEFT($A122, 11)="select_one ", LEN($A122)&gt;11, NOT(ISNUMBER(SEARCH(" ", $A122, 12)))))</formula>
    </cfRule>
    <cfRule type="expression" dxfId="621" priority="607" stopIfTrue="1">
      <formula>$A122="decimal"</formula>
    </cfRule>
    <cfRule type="expression" dxfId="620" priority="608" stopIfTrue="1">
      <formula>$A122="integer"</formula>
    </cfRule>
    <cfRule type="expression" dxfId="619" priority="609" stopIfTrue="1">
      <formula>$A122="text"</formula>
    </cfRule>
    <cfRule type="expression" dxfId="618" priority="610" stopIfTrue="1">
      <formula>$A122="end repeat"</formula>
    </cfRule>
    <cfRule type="expression" dxfId="617" priority="611" stopIfTrue="1">
      <formula>$A122="begin repeat"</formula>
    </cfRule>
    <cfRule type="expression" dxfId="616" priority="612" stopIfTrue="1">
      <formula>$A122="end group"</formula>
    </cfRule>
    <cfRule type="expression" dxfId="615" priority="613" stopIfTrue="1">
      <formula>$A122="begin group"</formula>
    </cfRule>
  </conditionalFormatting>
  <conditionalFormatting sqref="K126">
    <cfRule type="expression" dxfId="614" priority="578" stopIfTrue="1">
      <formula>$A126="comments"</formula>
    </cfRule>
    <cfRule type="expression" dxfId="613" priority="579" stopIfTrue="1">
      <formula>OR($A126="audio", $A126="video")</formula>
    </cfRule>
    <cfRule type="expression" dxfId="612" priority="580" stopIfTrue="1">
      <formula>$A126="image"</formula>
    </cfRule>
    <cfRule type="expression" dxfId="611" priority="581" stopIfTrue="1">
      <formula>OR($A126="date", $A126="datetime")</formula>
    </cfRule>
    <cfRule type="expression" dxfId="610" priority="582" stopIfTrue="1">
      <formula>OR($A126="calculate", $A126="calculate_here")</formula>
    </cfRule>
    <cfRule type="expression" dxfId="609" priority="583" stopIfTrue="1">
      <formula>$A126="note"</formula>
    </cfRule>
    <cfRule type="expression" dxfId="608" priority="584" stopIfTrue="1">
      <formula>$A126="barcode"</formula>
    </cfRule>
    <cfRule type="expression" dxfId="607" priority="585" stopIfTrue="1">
      <formula>$A126="geopoint"</formula>
    </cfRule>
    <cfRule type="expression" dxfId="606" priority="586" stopIfTrue="1">
      <formula>OR($A126="audio audit", $A126="text audit", $A126="speed violations count", $A126="speed violations list", $A126="speed violations audit")</formula>
    </cfRule>
    <cfRule type="expression" dxfId="605" priority="587" stopIfTrue="1">
      <formula>OR($A126="username", $A126="phonenumber", $A126="start", $A126="end", $A126="deviceid", $A126="subscriberid", $A126="simserial", $A126="caseid")</formula>
    </cfRule>
    <cfRule type="expression" dxfId="604" priority="588" stopIfTrue="1">
      <formula>OR(AND(LEFT($A126, 16)="select_multiple ", LEN($A126)&gt;16, NOT(ISNUMBER(SEARCH(" ", $A126, 17)))), AND(LEFT($A126, 11)="select_one ", LEN($A126)&gt;11, NOT(ISNUMBER(SEARCH(" ", $A126, 12)))))</formula>
    </cfRule>
    <cfRule type="expression" dxfId="603" priority="589" stopIfTrue="1">
      <formula>$A126="decimal"</formula>
    </cfRule>
    <cfRule type="expression" dxfId="602" priority="590" stopIfTrue="1">
      <formula>$A126="integer"</formula>
    </cfRule>
    <cfRule type="expression" dxfId="601" priority="591" stopIfTrue="1">
      <formula>$A126="text"</formula>
    </cfRule>
    <cfRule type="expression" dxfId="600" priority="592" stopIfTrue="1">
      <formula>$A126="end repeat"</formula>
    </cfRule>
    <cfRule type="expression" dxfId="599" priority="593" stopIfTrue="1">
      <formula>$A126="begin repeat"</formula>
    </cfRule>
    <cfRule type="expression" dxfId="598" priority="594" stopIfTrue="1">
      <formula>$A126="end group"</formula>
    </cfRule>
    <cfRule type="expression" dxfId="597" priority="595" stopIfTrue="1">
      <formula>$A126="begin group"</formula>
    </cfRule>
  </conditionalFormatting>
  <conditionalFormatting sqref="K127">
    <cfRule type="expression" dxfId="596" priority="560" stopIfTrue="1">
      <formula>$A127="comments"</formula>
    </cfRule>
    <cfRule type="expression" dxfId="595" priority="561" stopIfTrue="1">
      <formula>OR($A127="audio", $A127="video")</formula>
    </cfRule>
    <cfRule type="expression" dxfId="594" priority="562" stopIfTrue="1">
      <formula>$A127="image"</formula>
    </cfRule>
    <cfRule type="expression" dxfId="593" priority="563" stopIfTrue="1">
      <formula>OR($A127="date", $A127="datetime")</formula>
    </cfRule>
    <cfRule type="expression" dxfId="592" priority="564" stopIfTrue="1">
      <formula>OR($A127="calculate", $A127="calculate_here")</formula>
    </cfRule>
    <cfRule type="expression" dxfId="591" priority="565" stopIfTrue="1">
      <formula>$A127="note"</formula>
    </cfRule>
    <cfRule type="expression" dxfId="590" priority="566" stopIfTrue="1">
      <formula>$A127="barcode"</formula>
    </cfRule>
    <cfRule type="expression" dxfId="589" priority="567" stopIfTrue="1">
      <formula>$A127="geopoint"</formula>
    </cfRule>
    <cfRule type="expression" dxfId="588" priority="568" stopIfTrue="1">
      <formula>OR($A127="audio audit", $A127="text audit", $A127="speed violations count", $A127="speed violations list", $A127="speed violations audit")</formula>
    </cfRule>
    <cfRule type="expression" dxfId="587" priority="569" stopIfTrue="1">
      <formula>OR($A127="username", $A127="phonenumber", $A127="start", $A127="end", $A127="deviceid", $A127="subscriberid", $A127="simserial", $A127="caseid")</formula>
    </cfRule>
    <cfRule type="expression" dxfId="586" priority="570" stopIfTrue="1">
      <formula>OR(AND(LEFT($A127, 16)="select_multiple ", LEN($A127)&gt;16, NOT(ISNUMBER(SEARCH(" ", $A127, 17)))), AND(LEFT($A127, 11)="select_one ", LEN($A127)&gt;11, NOT(ISNUMBER(SEARCH(" ", $A127, 12)))))</formula>
    </cfRule>
    <cfRule type="expression" dxfId="585" priority="571" stopIfTrue="1">
      <formula>$A127="decimal"</formula>
    </cfRule>
    <cfRule type="expression" dxfId="584" priority="572" stopIfTrue="1">
      <formula>$A127="integer"</formula>
    </cfRule>
    <cfRule type="expression" dxfId="583" priority="573" stopIfTrue="1">
      <formula>$A127="text"</formula>
    </cfRule>
    <cfRule type="expression" dxfId="582" priority="574" stopIfTrue="1">
      <formula>$A127="end repeat"</formula>
    </cfRule>
    <cfRule type="expression" dxfId="581" priority="575" stopIfTrue="1">
      <formula>$A127="begin repeat"</formula>
    </cfRule>
    <cfRule type="expression" dxfId="580" priority="576" stopIfTrue="1">
      <formula>$A127="end group"</formula>
    </cfRule>
    <cfRule type="expression" dxfId="579" priority="577" stopIfTrue="1">
      <formula>$A127="begin group"</formula>
    </cfRule>
  </conditionalFormatting>
  <conditionalFormatting sqref="K128">
    <cfRule type="expression" dxfId="578" priority="542" stopIfTrue="1">
      <formula>$A128="comments"</formula>
    </cfRule>
    <cfRule type="expression" dxfId="577" priority="543" stopIfTrue="1">
      <formula>OR($A128="audio", $A128="video")</formula>
    </cfRule>
    <cfRule type="expression" dxfId="576" priority="544" stopIfTrue="1">
      <formula>$A128="image"</formula>
    </cfRule>
    <cfRule type="expression" dxfId="575" priority="545" stopIfTrue="1">
      <formula>OR($A128="date", $A128="datetime")</formula>
    </cfRule>
    <cfRule type="expression" dxfId="574" priority="546" stopIfTrue="1">
      <formula>OR($A128="calculate", $A128="calculate_here")</formula>
    </cfRule>
    <cfRule type="expression" dxfId="573" priority="547" stopIfTrue="1">
      <formula>$A128="note"</formula>
    </cfRule>
    <cfRule type="expression" dxfId="572" priority="548" stopIfTrue="1">
      <formula>$A128="barcode"</formula>
    </cfRule>
    <cfRule type="expression" dxfId="571" priority="549" stopIfTrue="1">
      <formula>$A128="geopoint"</formula>
    </cfRule>
    <cfRule type="expression" dxfId="570" priority="550" stopIfTrue="1">
      <formula>OR($A128="audio audit", $A128="text audit", $A128="speed violations count", $A128="speed violations list", $A128="speed violations audit")</formula>
    </cfRule>
    <cfRule type="expression" dxfId="569" priority="551" stopIfTrue="1">
      <formula>OR($A128="username", $A128="phonenumber", $A128="start", $A128="end", $A128="deviceid", $A128="subscriberid", $A128="simserial", $A128="caseid")</formula>
    </cfRule>
    <cfRule type="expression" dxfId="568" priority="552" stopIfTrue="1">
      <formula>OR(AND(LEFT($A128, 16)="select_multiple ", LEN($A128)&gt;16, NOT(ISNUMBER(SEARCH(" ", $A128, 17)))), AND(LEFT($A128, 11)="select_one ", LEN($A128)&gt;11, NOT(ISNUMBER(SEARCH(" ", $A128, 12)))))</formula>
    </cfRule>
    <cfRule type="expression" dxfId="567" priority="553" stopIfTrue="1">
      <formula>$A128="decimal"</formula>
    </cfRule>
    <cfRule type="expression" dxfId="566" priority="554" stopIfTrue="1">
      <formula>$A128="integer"</formula>
    </cfRule>
    <cfRule type="expression" dxfId="565" priority="555" stopIfTrue="1">
      <formula>$A128="text"</formula>
    </cfRule>
    <cfRule type="expression" dxfId="564" priority="556" stopIfTrue="1">
      <formula>$A128="end repeat"</formula>
    </cfRule>
    <cfRule type="expression" dxfId="563" priority="557" stopIfTrue="1">
      <formula>$A128="begin repeat"</formula>
    </cfRule>
    <cfRule type="expression" dxfId="562" priority="558" stopIfTrue="1">
      <formula>$A128="end group"</formula>
    </cfRule>
    <cfRule type="expression" dxfId="561" priority="559" stopIfTrue="1">
      <formula>$A128="begin group"</formula>
    </cfRule>
  </conditionalFormatting>
  <conditionalFormatting sqref="K129">
    <cfRule type="expression" dxfId="560" priority="524" stopIfTrue="1">
      <formula>$A129="comments"</formula>
    </cfRule>
    <cfRule type="expression" dxfId="559" priority="525" stopIfTrue="1">
      <formula>OR($A129="audio", $A129="video")</formula>
    </cfRule>
    <cfRule type="expression" dxfId="558" priority="526" stopIfTrue="1">
      <formula>$A129="image"</formula>
    </cfRule>
    <cfRule type="expression" dxfId="557" priority="527" stopIfTrue="1">
      <formula>OR($A129="date", $A129="datetime")</formula>
    </cfRule>
    <cfRule type="expression" dxfId="556" priority="528" stopIfTrue="1">
      <formula>OR($A129="calculate", $A129="calculate_here")</formula>
    </cfRule>
    <cfRule type="expression" dxfId="555" priority="529" stopIfTrue="1">
      <formula>$A129="note"</formula>
    </cfRule>
    <cfRule type="expression" dxfId="554" priority="530" stopIfTrue="1">
      <formula>$A129="barcode"</formula>
    </cfRule>
    <cfRule type="expression" dxfId="553" priority="531" stopIfTrue="1">
      <formula>$A129="geopoint"</formula>
    </cfRule>
    <cfRule type="expression" dxfId="552" priority="532" stopIfTrue="1">
      <formula>OR($A129="audio audit", $A129="text audit", $A129="speed violations count", $A129="speed violations list", $A129="speed violations audit")</formula>
    </cfRule>
    <cfRule type="expression" dxfId="551" priority="533" stopIfTrue="1">
      <formula>OR($A129="username", $A129="phonenumber", $A129="start", $A129="end", $A129="deviceid", $A129="subscriberid", $A129="simserial", $A129="caseid")</formula>
    </cfRule>
    <cfRule type="expression" dxfId="550" priority="534" stopIfTrue="1">
      <formula>OR(AND(LEFT($A129, 16)="select_multiple ", LEN($A129)&gt;16, NOT(ISNUMBER(SEARCH(" ", $A129, 17)))), AND(LEFT($A129, 11)="select_one ", LEN($A129)&gt;11, NOT(ISNUMBER(SEARCH(" ", $A129, 12)))))</formula>
    </cfRule>
    <cfRule type="expression" dxfId="549" priority="535" stopIfTrue="1">
      <formula>$A129="decimal"</formula>
    </cfRule>
    <cfRule type="expression" dxfId="548" priority="536" stopIfTrue="1">
      <formula>$A129="integer"</formula>
    </cfRule>
    <cfRule type="expression" dxfId="547" priority="537" stopIfTrue="1">
      <formula>$A129="text"</formula>
    </cfRule>
    <cfRule type="expression" dxfId="546" priority="538" stopIfTrue="1">
      <formula>$A129="end repeat"</formula>
    </cfRule>
    <cfRule type="expression" dxfId="545" priority="539" stopIfTrue="1">
      <formula>$A129="begin repeat"</formula>
    </cfRule>
    <cfRule type="expression" dxfId="544" priority="540" stopIfTrue="1">
      <formula>$A129="end group"</formula>
    </cfRule>
    <cfRule type="expression" dxfId="543" priority="541" stopIfTrue="1">
      <formula>$A129="begin group"</formula>
    </cfRule>
  </conditionalFormatting>
  <conditionalFormatting sqref="K130">
    <cfRule type="expression" dxfId="542" priority="506" stopIfTrue="1">
      <formula>$A130="comments"</formula>
    </cfRule>
    <cfRule type="expression" dxfId="541" priority="507" stopIfTrue="1">
      <formula>OR($A130="audio", $A130="video")</formula>
    </cfRule>
    <cfRule type="expression" dxfId="540" priority="508" stopIfTrue="1">
      <formula>$A130="image"</formula>
    </cfRule>
    <cfRule type="expression" dxfId="539" priority="509" stopIfTrue="1">
      <formula>OR($A130="date", $A130="datetime")</formula>
    </cfRule>
    <cfRule type="expression" dxfId="538" priority="510" stopIfTrue="1">
      <formula>OR($A130="calculate", $A130="calculate_here")</formula>
    </cfRule>
    <cfRule type="expression" dxfId="537" priority="511" stopIfTrue="1">
      <formula>$A130="note"</formula>
    </cfRule>
    <cfRule type="expression" dxfId="536" priority="512" stopIfTrue="1">
      <formula>$A130="barcode"</formula>
    </cfRule>
    <cfRule type="expression" dxfId="535" priority="513" stopIfTrue="1">
      <formula>$A130="geopoint"</formula>
    </cfRule>
    <cfRule type="expression" dxfId="534" priority="514" stopIfTrue="1">
      <formula>OR($A130="audio audit", $A130="text audit", $A130="speed violations count", $A130="speed violations list", $A130="speed violations audit")</formula>
    </cfRule>
    <cfRule type="expression" dxfId="533" priority="515" stopIfTrue="1">
      <formula>OR($A130="username", $A130="phonenumber", $A130="start", $A130="end", $A130="deviceid", $A130="subscriberid", $A130="simserial", $A130="caseid")</formula>
    </cfRule>
    <cfRule type="expression" dxfId="532" priority="516" stopIfTrue="1">
      <formula>OR(AND(LEFT($A130, 16)="select_multiple ", LEN($A130)&gt;16, NOT(ISNUMBER(SEARCH(" ", $A130, 17)))), AND(LEFT($A130, 11)="select_one ", LEN($A130)&gt;11, NOT(ISNUMBER(SEARCH(" ", $A130, 12)))))</formula>
    </cfRule>
    <cfRule type="expression" dxfId="531" priority="517" stopIfTrue="1">
      <formula>$A130="decimal"</formula>
    </cfRule>
    <cfRule type="expression" dxfId="530" priority="518" stopIfTrue="1">
      <formula>$A130="integer"</formula>
    </cfRule>
    <cfRule type="expression" dxfId="529" priority="519" stopIfTrue="1">
      <formula>$A130="text"</formula>
    </cfRule>
    <cfRule type="expression" dxfId="528" priority="520" stopIfTrue="1">
      <formula>$A130="end repeat"</formula>
    </cfRule>
    <cfRule type="expression" dxfId="527" priority="521" stopIfTrue="1">
      <formula>$A130="begin repeat"</formula>
    </cfRule>
    <cfRule type="expression" dxfId="526" priority="522" stopIfTrue="1">
      <formula>$A130="end group"</formula>
    </cfRule>
    <cfRule type="expression" dxfId="525" priority="523" stopIfTrue="1">
      <formula>$A130="begin group"</formula>
    </cfRule>
  </conditionalFormatting>
  <conditionalFormatting sqref="K134">
    <cfRule type="expression" dxfId="524" priority="488" stopIfTrue="1">
      <formula>$A134="comments"</formula>
    </cfRule>
    <cfRule type="expression" dxfId="523" priority="489" stopIfTrue="1">
      <formula>OR($A134="audio", $A134="video")</formula>
    </cfRule>
    <cfRule type="expression" dxfId="522" priority="490" stopIfTrue="1">
      <formula>$A134="image"</formula>
    </cfRule>
    <cfRule type="expression" dxfId="521" priority="491" stopIfTrue="1">
      <formula>OR($A134="date", $A134="datetime")</formula>
    </cfRule>
    <cfRule type="expression" dxfId="520" priority="492" stopIfTrue="1">
      <formula>OR($A134="calculate", $A134="calculate_here")</formula>
    </cfRule>
    <cfRule type="expression" dxfId="519" priority="493" stopIfTrue="1">
      <formula>$A134="note"</formula>
    </cfRule>
    <cfRule type="expression" dxfId="518" priority="494" stopIfTrue="1">
      <formula>$A134="barcode"</formula>
    </cfRule>
    <cfRule type="expression" dxfId="517" priority="495" stopIfTrue="1">
      <formula>$A134="geopoint"</formula>
    </cfRule>
    <cfRule type="expression" dxfId="516" priority="496" stopIfTrue="1">
      <formula>OR($A134="audio audit", $A134="text audit", $A134="speed violations count", $A134="speed violations list", $A134="speed violations audit")</formula>
    </cfRule>
    <cfRule type="expression" dxfId="515" priority="497" stopIfTrue="1">
      <formula>OR($A134="username", $A134="phonenumber", $A134="start", $A134="end", $A134="deviceid", $A134="subscriberid", $A134="simserial", $A134="caseid")</formula>
    </cfRule>
    <cfRule type="expression" dxfId="514" priority="498" stopIfTrue="1">
      <formula>OR(AND(LEFT($A134, 16)="select_multiple ", LEN($A134)&gt;16, NOT(ISNUMBER(SEARCH(" ", $A134, 17)))), AND(LEFT($A134, 11)="select_one ", LEN($A134)&gt;11, NOT(ISNUMBER(SEARCH(" ", $A134, 12)))))</formula>
    </cfRule>
    <cfRule type="expression" dxfId="513" priority="499" stopIfTrue="1">
      <formula>$A134="decimal"</formula>
    </cfRule>
    <cfRule type="expression" dxfId="512" priority="500" stopIfTrue="1">
      <formula>$A134="integer"</formula>
    </cfRule>
    <cfRule type="expression" dxfId="511" priority="501" stopIfTrue="1">
      <formula>$A134="text"</formula>
    </cfRule>
    <cfRule type="expression" dxfId="510" priority="502" stopIfTrue="1">
      <formula>$A134="end repeat"</formula>
    </cfRule>
    <cfRule type="expression" dxfId="509" priority="503" stopIfTrue="1">
      <formula>$A134="begin repeat"</formula>
    </cfRule>
    <cfRule type="expression" dxfId="508" priority="504" stopIfTrue="1">
      <formula>$A134="end group"</formula>
    </cfRule>
    <cfRule type="expression" dxfId="507" priority="505" stopIfTrue="1">
      <formula>$A134="begin group"</formula>
    </cfRule>
  </conditionalFormatting>
  <conditionalFormatting sqref="K135">
    <cfRule type="expression" dxfId="506" priority="470" stopIfTrue="1">
      <formula>$A135="comments"</formula>
    </cfRule>
    <cfRule type="expression" dxfId="505" priority="471" stopIfTrue="1">
      <formula>OR($A135="audio", $A135="video")</formula>
    </cfRule>
    <cfRule type="expression" dxfId="504" priority="472" stopIfTrue="1">
      <formula>$A135="image"</formula>
    </cfRule>
    <cfRule type="expression" dxfId="503" priority="473" stopIfTrue="1">
      <formula>OR($A135="date", $A135="datetime")</formula>
    </cfRule>
    <cfRule type="expression" dxfId="502" priority="474" stopIfTrue="1">
      <formula>OR($A135="calculate", $A135="calculate_here")</formula>
    </cfRule>
    <cfRule type="expression" dxfId="501" priority="475" stopIfTrue="1">
      <formula>$A135="note"</formula>
    </cfRule>
    <cfRule type="expression" dxfId="500" priority="476" stopIfTrue="1">
      <formula>$A135="barcode"</formula>
    </cfRule>
    <cfRule type="expression" dxfId="499" priority="477" stopIfTrue="1">
      <formula>$A135="geopoint"</formula>
    </cfRule>
    <cfRule type="expression" dxfId="498" priority="478" stopIfTrue="1">
      <formula>OR($A135="audio audit", $A135="text audit", $A135="speed violations count", $A135="speed violations list", $A135="speed violations audit")</formula>
    </cfRule>
    <cfRule type="expression" dxfId="497" priority="479" stopIfTrue="1">
      <formula>OR($A135="username", $A135="phonenumber", $A135="start", $A135="end", $A135="deviceid", $A135="subscriberid", $A135="simserial", $A135="caseid")</formula>
    </cfRule>
    <cfRule type="expression" dxfId="496" priority="480" stopIfTrue="1">
      <formula>OR(AND(LEFT($A135, 16)="select_multiple ", LEN($A135)&gt;16, NOT(ISNUMBER(SEARCH(" ", $A135, 17)))), AND(LEFT($A135, 11)="select_one ", LEN($A135)&gt;11, NOT(ISNUMBER(SEARCH(" ", $A135, 12)))))</formula>
    </cfRule>
    <cfRule type="expression" dxfId="495" priority="481" stopIfTrue="1">
      <formula>$A135="decimal"</formula>
    </cfRule>
    <cfRule type="expression" dxfId="494" priority="482" stopIfTrue="1">
      <formula>$A135="integer"</formula>
    </cfRule>
    <cfRule type="expression" dxfId="493" priority="483" stopIfTrue="1">
      <formula>$A135="text"</formula>
    </cfRule>
    <cfRule type="expression" dxfId="492" priority="484" stopIfTrue="1">
      <formula>$A135="end repeat"</formula>
    </cfRule>
    <cfRule type="expression" dxfId="491" priority="485" stopIfTrue="1">
      <formula>$A135="begin repeat"</formula>
    </cfRule>
    <cfRule type="expression" dxfId="490" priority="486" stopIfTrue="1">
      <formula>$A135="end group"</formula>
    </cfRule>
    <cfRule type="expression" dxfId="489" priority="487" stopIfTrue="1">
      <formula>$A135="begin group"</formula>
    </cfRule>
  </conditionalFormatting>
  <conditionalFormatting sqref="K136">
    <cfRule type="expression" dxfId="488" priority="452" stopIfTrue="1">
      <formula>$A136="comments"</formula>
    </cfRule>
    <cfRule type="expression" dxfId="487" priority="453" stopIfTrue="1">
      <formula>OR($A136="audio", $A136="video")</formula>
    </cfRule>
    <cfRule type="expression" dxfId="486" priority="454" stopIfTrue="1">
      <formula>$A136="image"</formula>
    </cfRule>
    <cfRule type="expression" dxfId="485" priority="455" stopIfTrue="1">
      <formula>OR($A136="date", $A136="datetime")</formula>
    </cfRule>
    <cfRule type="expression" dxfId="484" priority="456" stopIfTrue="1">
      <formula>OR($A136="calculate", $A136="calculate_here")</formula>
    </cfRule>
    <cfRule type="expression" dxfId="483" priority="457" stopIfTrue="1">
      <formula>$A136="note"</formula>
    </cfRule>
    <cfRule type="expression" dxfId="482" priority="458" stopIfTrue="1">
      <formula>$A136="barcode"</formula>
    </cfRule>
    <cfRule type="expression" dxfId="481" priority="459" stopIfTrue="1">
      <formula>$A136="geopoint"</formula>
    </cfRule>
    <cfRule type="expression" dxfId="480" priority="460" stopIfTrue="1">
      <formula>OR($A136="audio audit", $A136="text audit", $A136="speed violations count", $A136="speed violations list", $A136="speed violations audit")</formula>
    </cfRule>
    <cfRule type="expression" dxfId="479" priority="461" stopIfTrue="1">
      <formula>OR($A136="username", $A136="phonenumber", $A136="start", $A136="end", $A136="deviceid", $A136="subscriberid", $A136="simserial", $A136="caseid")</formula>
    </cfRule>
    <cfRule type="expression" dxfId="478" priority="462" stopIfTrue="1">
      <formula>OR(AND(LEFT($A136, 16)="select_multiple ", LEN($A136)&gt;16, NOT(ISNUMBER(SEARCH(" ", $A136, 17)))), AND(LEFT($A136, 11)="select_one ", LEN($A136)&gt;11, NOT(ISNUMBER(SEARCH(" ", $A136, 12)))))</formula>
    </cfRule>
    <cfRule type="expression" dxfId="477" priority="463" stopIfTrue="1">
      <formula>$A136="decimal"</formula>
    </cfRule>
    <cfRule type="expression" dxfId="476" priority="464" stopIfTrue="1">
      <formula>$A136="integer"</formula>
    </cfRule>
    <cfRule type="expression" dxfId="475" priority="465" stopIfTrue="1">
      <formula>$A136="text"</formula>
    </cfRule>
    <cfRule type="expression" dxfId="474" priority="466" stopIfTrue="1">
      <formula>$A136="end repeat"</formula>
    </cfRule>
    <cfRule type="expression" dxfId="473" priority="467" stopIfTrue="1">
      <formula>$A136="begin repeat"</formula>
    </cfRule>
    <cfRule type="expression" dxfId="472" priority="468" stopIfTrue="1">
      <formula>$A136="end group"</formula>
    </cfRule>
    <cfRule type="expression" dxfId="471" priority="469" stopIfTrue="1">
      <formula>$A136="begin group"</formula>
    </cfRule>
  </conditionalFormatting>
  <conditionalFormatting sqref="K137">
    <cfRule type="expression" dxfId="470" priority="434" stopIfTrue="1">
      <formula>$A137="comments"</formula>
    </cfRule>
    <cfRule type="expression" dxfId="469" priority="435" stopIfTrue="1">
      <formula>OR($A137="audio", $A137="video")</formula>
    </cfRule>
    <cfRule type="expression" dxfId="468" priority="436" stopIfTrue="1">
      <formula>$A137="image"</formula>
    </cfRule>
    <cfRule type="expression" dxfId="467" priority="437" stopIfTrue="1">
      <formula>OR($A137="date", $A137="datetime")</formula>
    </cfRule>
    <cfRule type="expression" dxfId="466" priority="438" stopIfTrue="1">
      <formula>OR($A137="calculate", $A137="calculate_here")</formula>
    </cfRule>
    <cfRule type="expression" dxfId="465" priority="439" stopIfTrue="1">
      <formula>$A137="note"</formula>
    </cfRule>
    <cfRule type="expression" dxfId="464" priority="440" stopIfTrue="1">
      <formula>$A137="barcode"</formula>
    </cfRule>
    <cfRule type="expression" dxfId="463" priority="441" stopIfTrue="1">
      <formula>$A137="geopoint"</formula>
    </cfRule>
    <cfRule type="expression" dxfId="462" priority="442" stopIfTrue="1">
      <formula>OR($A137="audio audit", $A137="text audit", $A137="speed violations count", $A137="speed violations list", $A137="speed violations audit")</formula>
    </cfRule>
    <cfRule type="expression" dxfId="461" priority="443" stopIfTrue="1">
      <formula>OR($A137="username", $A137="phonenumber", $A137="start", $A137="end", $A137="deviceid", $A137="subscriberid", $A137="simserial", $A137="caseid")</formula>
    </cfRule>
    <cfRule type="expression" dxfId="460" priority="444" stopIfTrue="1">
      <formula>OR(AND(LEFT($A137, 16)="select_multiple ", LEN($A137)&gt;16, NOT(ISNUMBER(SEARCH(" ", $A137, 17)))), AND(LEFT($A137, 11)="select_one ", LEN($A137)&gt;11, NOT(ISNUMBER(SEARCH(" ", $A137, 12)))))</formula>
    </cfRule>
    <cfRule type="expression" dxfId="459" priority="445" stopIfTrue="1">
      <formula>$A137="decimal"</formula>
    </cfRule>
    <cfRule type="expression" dxfId="458" priority="446" stopIfTrue="1">
      <formula>$A137="integer"</formula>
    </cfRule>
    <cfRule type="expression" dxfId="457" priority="447" stopIfTrue="1">
      <formula>$A137="text"</formula>
    </cfRule>
    <cfRule type="expression" dxfId="456" priority="448" stopIfTrue="1">
      <formula>$A137="end repeat"</formula>
    </cfRule>
    <cfRule type="expression" dxfId="455" priority="449" stopIfTrue="1">
      <formula>$A137="begin repeat"</formula>
    </cfRule>
    <cfRule type="expression" dxfId="454" priority="450" stopIfTrue="1">
      <formula>$A137="end group"</formula>
    </cfRule>
    <cfRule type="expression" dxfId="453" priority="451" stopIfTrue="1">
      <formula>$A137="begin group"</formula>
    </cfRule>
  </conditionalFormatting>
  <conditionalFormatting sqref="K142">
    <cfRule type="expression" dxfId="452" priority="416" stopIfTrue="1">
      <formula>$A142="comments"</formula>
    </cfRule>
    <cfRule type="expression" dxfId="451" priority="417" stopIfTrue="1">
      <formula>OR($A142="audio", $A142="video")</formula>
    </cfRule>
    <cfRule type="expression" dxfId="450" priority="418" stopIfTrue="1">
      <formula>$A142="image"</formula>
    </cfRule>
    <cfRule type="expression" dxfId="449" priority="419" stopIfTrue="1">
      <formula>OR($A142="date", $A142="datetime")</formula>
    </cfRule>
    <cfRule type="expression" dxfId="448" priority="420" stopIfTrue="1">
      <formula>OR($A142="calculate", $A142="calculate_here")</formula>
    </cfRule>
    <cfRule type="expression" dxfId="447" priority="421" stopIfTrue="1">
      <formula>$A142="note"</formula>
    </cfRule>
    <cfRule type="expression" dxfId="446" priority="422" stopIfTrue="1">
      <formula>$A142="barcode"</formula>
    </cfRule>
    <cfRule type="expression" dxfId="445" priority="423" stopIfTrue="1">
      <formula>$A142="geopoint"</formula>
    </cfRule>
    <cfRule type="expression" dxfId="444" priority="424" stopIfTrue="1">
      <formula>OR($A142="audio audit", $A142="text audit", $A142="speed violations count", $A142="speed violations list", $A142="speed violations audit")</formula>
    </cfRule>
    <cfRule type="expression" dxfId="443" priority="425" stopIfTrue="1">
      <formula>OR($A142="username", $A142="phonenumber", $A142="start", $A142="end", $A142="deviceid", $A142="subscriberid", $A142="simserial", $A142="caseid")</formula>
    </cfRule>
    <cfRule type="expression" dxfId="442" priority="426" stopIfTrue="1">
      <formula>OR(AND(LEFT($A142, 16)="select_multiple ", LEN($A142)&gt;16, NOT(ISNUMBER(SEARCH(" ", $A142, 17)))), AND(LEFT($A142, 11)="select_one ", LEN($A142)&gt;11, NOT(ISNUMBER(SEARCH(" ", $A142, 12)))))</formula>
    </cfRule>
    <cfRule type="expression" dxfId="441" priority="427" stopIfTrue="1">
      <formula>$A142="decimal"</formula>
    </cfRule>
    <cfRule type="expression" dxfId="440" priority="428" stopIfTrue="1">
      <formula>$A142="integer"</formula>
    </cfRule>
    <cfRule type="expression" dxfId="439" priority="429" stopIfTrue="1">
      <formula>$A142="text"</formula>
    </cfRule>
    <cfRule type="expression" dxfId="438" priority="430" stopIfTrue="1">
      <formula>$A142="end repeat"</formula>
    </cfRule>
    <cfRule type="expression" dxfId="437" priority="431" stopIfTrue="1">
      <formula>$A142="begin repeat"</formula>
    </cfRule>
    <cfRule type="expression" dxfId="436" priority="432" stopIfTrue="1">
      <formula>$A142="end group"</formula>
    </cfRule>
    <cfRule type="expression" dxfId="435" priority="433" stopIfTrue="1">
      <formula>$A142="begin group"</formula>
    </cfRule>
  </conditionalFormatting>
  <conditionalFormatting sqref="K143">
    <cfRule type="expression" dxfId="434" priority="398" stopIfTrue="1">
      <formula>$A143="comments"</formula>
    </cfRule>
    <cfRule type="expression" dxfId="433" priority="399" stopIfTrue="1">
      <formula>OR($A143="audio", $A143="video")</formula>
    </cfRule>
    <cfRule type="expression" dxfId="432" priority="400" stopIfTrue="1">
      <formula>$A143="image"</formula>
    </cfRule>
    <cfRule type="expression" dxfId="431" priority="401" stopIfTrue="1">
      <formula>OR($A143="date", $A143="datetime")</formula>
    </cfRule>
    <cfRule type="expression" dxfId="430" priority="402" stopIfTrue="1">
      <formula>OR($A143="calculate", $A143="calculate_here")</formula>
    </cfRule>
    <cfRule type="expression" dxfId="429" priority="403" stopIfTrue="1">
      <formula>$A143="note"</formula>
    </cfRule>
    <cfRule type="expression" dxfId="428" priority="404" stopIfTrue="1">
      <formula>$A143="barcode"</formula>
    </cfRule>
    <cfRule type="expression" dxfId="427" priority="405" stopIfTrue="1">
      <formula>$A143="geopoint"</formula>
    </cfRule>
    <cfRule type="expression" dxfId="426" priority="406" stopIfTrue="1">
      <formula>OR($A143="audio audit", $A143="text audit", $A143="speed violations count", $A143="speed violations list", $A143="speed violations audit")</formula>
    </cfRule>
    <cfRule type="expression" dxfId="425" priority="407" stopIfTrue="1">
      <formula>OR($A143="username", $A143="phonenumber", $A143="start", $A143="end", $A143="deviceid", $A143="subscriberid", $A143="simserial", $A143="caseid")</formula>
    </cfRule>
    <cfRule type="expression" dxfId="424" priority="408" stopIfTrue="1">
      <formula>OR(AND(LEFT($A143, 16)="select_multiple ", LEN($A143)&gt;16, NOT(ISNUMBER(SEARCH(" ", $A143, 17)))), AND(LEFT($A143, 11)="select_one ", LEN($A143)&gt;11, NOT(ISNUMBER(SEARCH(" ", $A143, 12)))))</formula>
    </cfRule>
    <cfRule type="expression" dxfId="423" priority="409" stopIfTrue="1">
      <formula>$A143="decimal"</formula>
    </cfRule>
    <cfRule type="expression" dxfId="422" priority="410" stopIfTrue="1">
      <formula>$A143="integer"</formula>
    </cfRule>
    <cfRule type="expression" dxfId="421" priority="411" stopIfTrue="1">
      <formula>$A143="text"</formula>
    </cfRule>
    <cfRule type="expression" dxfId="420" priority="412" stopIfTrue="1">
      <formula>$A143="end repeat"</formula>
    </cfRule>
    <cfRule type="expression" dxfId="419" priority="413" stopIfTrue="1">
      <formula>$A143="begin repeat"</formula>
    </cfRule>
    <cfRule type="expression" dxfId="418" priority="414" stopIfTrue="1">
      <formula>$A143="end group"</formula>
    </cfRule>
    <cfRule type="expression" dxfId="417" priority="415" stopIfTrue="1">
      <formula>$A143="begin group"</formula>
    </cfRule>
  </conditionalFormatting>
  <conditionalFormatting sqref="K144">
    <cfRule type="expression" dxfId="416" priority="380" stopIfTrue="1">
      <formula>$A144="comments"</formula>
    </cfRule>
    <cfRule type="expression" dxfId="415" priority="381" stopIfTrue="1">
      <formula>OR($A144="audio", $A144="video")</formula>
    </cfRule>
    <cfRule type="expression" dxfId="414" priority="382" stopIfTrue="1">
      <formula>$A144="image"</formula>
    </cfRule>
    <cfRule type="expression" dxfId="413" priority="383" stopIfTrue="1">
      <formula>OR($A144="date", $A144="datetime")</formula>
    </cfRule>
    <cfRule type="expression" dxfId="412" priority="384" stopIfTrue="1">
      <formula>OR($A144="calculate", $A144="calculate_here")</formula>
    </cfRule>
    <cfRule type="expression" dxfId="411" priority="385" stopIfTrue="1">
      <formula>$A144="note"</formula>
    </cfRule>
    <cfRule type="expression" dxfId="410" priority="386" stopIfTrue="1">
      <formula>$A144="barcode"</formula>
    </cfRule>
    <cfRule type="expression" dxfId="409" priority="387" stopIfTrue="1">
      <formula>$A144="geopoint"</formula>
    </cfRule>
    <cfRule type="expression" dxfId="408" priority="388" stopIfTrue="1">
      <formula>OR($A144="audio audit", $A144="text audit", $A144="speed violations count", $A144="speed violations list", $A144="speed violations audit")</formula>
    </cfRule>
    <cfRule type="expression" dxfId="407" priority="389" stopIfTrue="1">
      <formula>OR($A144="username", $A144="phonenumber", $A144="start", $A144="end", $A144="deviceid", $A144="subscriberid", $A144="simserial", $A144="caseid")</formula>
    </cfRule>
    <cfRule type="expression" dxfId="406" priority="390" stopIfTrue="1">
      <formula>OR(AND(LEFT($A144, 16)="select_multiple ", LEN($A144)&gt;16, NOT(ISNUMBER(SEARCH(" ", $A144, 17)))), AND(LEFT($A144, 11)="select_one ", LEN($A144)&gt;11, NOT(ISNUMBER(SEARCH(" ", $A144, 12)))))</formula>
    </cfRule>
    <cfRule type="expression" dxfId="405" priority="391" stopIfTrue="1">
      <formula>$A144="decimal"</formula>
    </cfRule>
    <cfRule type="expression" dxfId="404" priority="392" stopIfTrue="1">
      <formula>$A144="integer"</formula>
    </cfRule>
    <cfRule type="expression" dxfId="403" priority="393" stopIfTrue="1">
      <formula>$A144="text"</formula>
    </cfRule>
    <cfRule type="expression" dxfId="402" priority="394" stopIfTrue="1">
      <formula>$A144="end repeat"</formula>
    </cfRule>
    <cfRule type="expression" dxfId="401" priority="395" stopIfTrue="1">
      <formula>$A144="begin repeat"</formula>
    </cfRule>
    <cfRule type="expression" dxfId="400" priority="396" stopIfTrue="1">
      <formula>$A144="end group"</formula>
    </cfRule>
    <cfRule type="expression" dxfId="399" priority="397" stopIfTrue="1">
      <formula>$A144="begin group"</formula>
    </cfRule>
  </conditionalFormatting>
  <conditionalFormatting sqref="K145">
    <cfRule type="expression" dxfId="398" priority="362" stopIfTrue="1">
      <formula>$A145="comments"</formula>
    </cfRule>
    <cfRule type="expression" dxfId="397" priority="363" stopIfTrue="1">
      <formula>OR($A145="audio", $A145="video")</formula>
    </cfRule>
    <cfRule type="expression" dxfId="396" priority="364" stopIfTrue="1">
      <formula>$A145="image"</formula>
    </cfRule>
    <cfRule type="expression" dxfId="395" priority="365" stopIfTrue="1">
      <formula>OR($A145="date", $A145="datetime")</formula>
    </cfRule>
    <cfRule type="expression" dxfId="394" priority="366" stopIfTrue="1">
      <formula>OR($A145="calculate", $A145="calculate_here")</formula>
    </cfRule>
    <cfRule type="expression" dxfId="393" priority="367" stopIfTrue="1">
      <formula>$A145="note"</formula>
    </cfRule>
    <cfRule type="expression" dxfId="392" priority="368" stopIfTrue="1">
      <formula>$A145="barcode"</formula>
    </cfRule>
    <cfRule type="expression" dxfId="391" priority="369" stopIfTrue="1">
      <formula>$A145="geopoint"</formula>
    </cfRule>
    <cfRule type="expression" dxfId="390" priority="370" stopIfTrue="1">
      <formula>OR($A145="audio audit", $A145="text audit", $A145="speed violations count", $A145="speed violations list", $A145="speed violations audit")</formula>
    </cfRule>
    <cfRule type="expression" dxfId="389" priority="371" stopIfTrue="1">
      <formula>OR($A145="username", $A145="phonenumber", $A145="start", $A145="end", $A145="deviceid", $A145="subscriberid", $A145="simserial", $A145="caseid")</formula>
    </cfRule>
    <cfRule type="expression" dxfId="388" priority="372" stopIfTrue="1">
      <formula>OR(AND(LEFT($A145, 16)="select_multiple ", LEN($A145)&gt;16, NOT(ISNUMBER(SEARCH(" ", $A145, 17)))), AND(LEFT($A145, 11)="select_one ", LEN($A145)&gt;11, NOT(ISNUMBER(SEARCH(" ", $A145, 12)))))</formula>
    </cfRule>
    <cfRule type="expression" dxfId="387" priority="373" stopIfTrue="1">
      <formula>$A145="decimal"</formula>
    </cfRule>
    <cfRule type="expression" dxfId="386" priority="374" stopIfTrue="1">
      <formula>$A145="integer"</formula>
    </cfRule>
    <cfRule type="expression" dxfId="385" priority="375" stopIfTrue="1">
      <formula>$A145="text"</formula>
    </cfRule>
    <cfRule type="expression" dxfId="384" priority="376" stopIfTrue="1">
      <formula>$A145="end repeat"</formula>
    </cfRule>
    <cfRule type="expression" dxfId="383" priority="377" stopIfTrue="1">
      <formula>$A145="begin repeat"</formula>
    </cfRule>
    <cfRule type="expression" dxfId="382" priority="378" stopIfTrue="1">
      <formula>$A145="end group"</formula>
    </cfRule>
    <cfRule type="expression" dxfId="381" priority="379" stopIfTrue="1">
      <formula>$A145="begin group"</formula>
    </cfRule>
  </conditionalFormatting>
  <conditionalFormatting sqref="K149">
    <cfRule type="expression" dxfId="380" priority="344" stopIfTrue="1">
      <formula>$A149="comments"</formula>
    </cfRule>
    <cfRule type="expression" dxfId="379" priority="345" stopIfTrue="1">
      <formula>OR($A149="audio", $A149="video")</formula>
    </cfRule>
    <cfRule type="expression" dxfId="378" priority="346" stopIfTrue="1">
      <formula>$A149="image"</formula>
    </cfRule>
    <cfRule type="expression" dxfId="377" priority="347" stopIfTrue="1">
      <formula>OR($A149="date", $A149="datetime")</formula>
    </cfRule>
    <cfRule type="expression" dxfId="376" priority="348" stopIfTrue="1">
      <formula>OR($A149="calculate", $A149="calculate_here")</formula>
    </cfRule>
    <cfRule type="expression" dxfId="375" priority="349" stopIfTrue="1">
      <formula>$A149="note"</formula>
    </cfRule>
    <cfRule type="expression" dxfId="374" priority="350" stopIfTrue="1">
      <formula>$A149="barcode"</formula>
    </cfRule>
    <cfRule type="expression" dxfId="373" priority="351" stopIfTrue="1">
      <formula>$A149="geopoint"</formula>
    </cfRule>
    <cfRule type="expression" dxfId="372" priority="352" stopIfTrue="1">
      <formula>OR($A149="audio audit", $A149="text audit", $A149="speed violations count", $A149="speed violations list", $A149="speed violations audit")</formula>
    </cfRule>
    <cfRule type="expression" dxfId="371" priority="353" stopIfTrue="1">
      <formula>OR($A149="username", $A149="phonenumber", $A149="start", $A149="end", $A149="deviceid", $A149="subscriberid", $A149="simserial", $A149="caseid")</formula>
    </cfRule>
    <cfRule type="expression" dxfId="370" priority="354" stopIfTrue="1">
      <formula>OR(AND(LEFT($A149, 16)="select_multiple ", LEN($A149)&gt;16, NOT(ISNUMBER(SEARCH(" ", $A149, 17)))), AND(LEFT($A149, 11)="select_one ", LEN($A149)&gt;11, NOT(ISNUMBER(SEARCH(" ", $A149, 12)))))</formula>
    </cfRule>
    <cfRule type="expression" dxfId="369" priority="355" stopIfTrue="1">
      <formula>$A149="decimal"</formula>
    </cfRule>
    <cfRule type="expression" dxfId="368" priority="356" stopIfTrue="1">
      <formula>$A149="integer"</formula>
    </cfRule>
    <cfRule type="expression" dxfId="367" priority="357" stopIfTrue="1">
      <formula>$A149="text"</formula>
    </cfRule>
    <cfRule type="expression" dxfId="366" priority="358" stopIfTrue="1">
      <formula>$A149="end repeat"</formula>
    </cfRule>
    <cfRule type="expression" dxfId="365" priority="359" stopIfTrue="1">
      <formula>$A149="begin repeat"</formula>
    </cfRule>
    <cfRule type="expression" dxfId="364" priority="360" stopIfTrue="1">
      <formula>$A149="end group"</formula>
    </cfRule>
    <cfRule type="expression" dxfId="363" priority="361" stopIfTrue="1">
      <formula>$A149="begin group"</formula>
    </cfRule>
  </conditionalFormatting>
  <conditionalFormatting sqref="K150">
    <cfRule type="expression" dxfId="362" priority="326" stopIfTrue="1">
      <formula>$A150="comments"</formula>
    </cfRule>
    <cfRule type="expression" dxfId="361" priority="327" stopIfTrue="1">
      <formula>OR($A150="audio", $A150="video")</formula>
    </cfRule>
    <cfRule type="expression" dxfId="360" priority="328" stopIfTrue="1">
      <formula>$A150="image"</formula>
    </cfRule>
    <cfRule type="expression" dxfId="359" priority="329" stopIfTrue="1">
      <formula>OR($A150="date", $A150="datetime")</formula>
    </cfRule>
    <cfRule type="expression" dxfId="358" priority="330" stopIfTrue="1">
      <formula>OR($A150="calculate", $A150="calculate_here")</formula>
    </cfRule>
    <cfRule type="expression" dxfId="357" priority="331" stopIfTrue="1">
      <formula>$A150="note"</formula>
    </cfRule>
    <cfRule type="expression" dxfId="356" priority="332" stopIfTrue="1">
      <formula>$A150="barcode"</formula>
    </cfRule>
    <cfRule type="expression" dxfId="355" priority="333" stopIfTrue="1">
      <formula>$A150="geopoint"</formula>
    </cfRule>
    <cfRule type="expression" dxfId="354" priority="334" stopIfTrue="1">
      <formula>OR($A150="audio audit", $A150="text audit", $A150="speed violations count", $A150="speed violations list", $A150="speed violations audit")</formula>
    </cfRule>
    <cfRule type="expression" dxfId="353" priority="335" stopIfTrue="1">
      <formula>OR($A150="username", $A150="phonenumber", $A150="start", $A150="end", $A150="deviceid", $A150="subscriberid", $A150="simserial", $A150="caseid")</formula>
    </cfRule>
    <cfRule type="expression" dxfId="352" priority="336" stopIfTrue="1">
      <formula>OR(AND(LEFT($A150, 16)="select_multiple ", LEN($A150)&gt;16, NOT(ISNUMBER(SEARCH(" ", $A150, 17)))), AND(LEFT($A150, 11)="select_one ", LEN($A150)&gt;11, NOT(ISNUMBER(SEARCH(" ", $A150, 12)))))</formula>
    </cfRule>
    <cfRule type="expression" dxfId="351" priority="337" stopIfTrue="1">
      <formula>$A150="decimal"</formula>
    </cfRule>
    <cfRule type="expression" dxfId="350" priority="338" stopIfTrue="1">
      <formula>$A150="integer"</formula>
    </cfRule>
    <cfRule type="expression" dxfId="349" priority="339" stopIfTrue="1">
      <formula>$A150="text"</formula>
    </cfRule>
    <cfRule type="expression" dxfId="348" priority="340" stopIfTrue="1">
      <formula>$A150="end repeat"</formula>
    </cfRule>
    <cfRule type="expression" dxfId="347" priority="341" stopIfTrue="1">
      <formula>$A150="begin repeat"</formula>
    </cfRule>
    <cfRule type="expression" dxfId="346" priority="342" stopIfTrue="1">
      <formula>$A150="end group"</formula>
    </cfRule>
    <cfRule type="expression" dxfId="345" priority="343" stopIfTrue="1">
      <formula>$A150="begin group"</formula>
    </cfRule>
  </conditionalFormatting>
  <conditionalFormatting sqref="K151">
    <cfRule type="expression" dxfId="344" priority="308" stopIfTrue="1">
      <formula>$A151="comments"</formula>
    </cfRule>
    <cfRule type="expression" dxfId="343" priority="309" stopIfTrue="1">
      <formula>OR($A151="audio", $A151="video")</formula>
    </cfRule>
    <cfRule type="expression" dxfId="342" priority="310" stopIfTrue="1">
      <formula>$A151="image"</formula>
    </cfRule>
    <cfRule type="expression" dxfId="341" priority="311" stopIfTrue="1">
      <formula>OR($A151="date", $A151="datetime")</formula>
    </cfRule>
    <cfRule type="expression" dxfId="340" priority="312" stopIfTrue="1">
      <formula>OR($A151="calculate", $A151="calculate_here")</formula>
    </cfRule>
    <cfRule type="expression" dxfId="339" priority="313" stopIfTrue="1">
      <formula>$A151="note"</formula>
    </cfRule>
    <cfRule type="expression" dxfId="338" priority="314" stopIfTrue="1">
      <formula>$A151="barcode"</formula>
    </cfRule>
    <cfRule type="expression" dxfId="337" priority="315" stopIfTrue="1">
      <formula>$A151="geopoint"</formula>
    </cfRule>
    <cfRule type="expression" dxfId="336" priority="316" stopIfTrue="1">
      <formula>OR($A151="audio audit", $A151="text audit", $A151="speed violations count", $A151="speed violations list", $A151="speed violations audit")</formula>
    </cfRule>
    <cfRule type="expression" dxfId="335" priority="317" stopIfTrue="1">
      <formula>OR($A151="username", $A151="phonenumber", $A151="start", $A151="end", $A151="deviceid", $A151="subscriberid", $A151="simserial", $A151="caseid")</formula>
    </cfRule>
    <cfRule type="expression" dxfId="334" priority="318" stopIfTrue="1">
      <formula>OR(AND(LEFT($A151, 16)="select_multiple ", LEN($A151)&gt;16, NOT(ISNUMBER(SEARCH(" ", $A151, 17)))), AND(LEFT($A151, 11)="select_one ", LEN($A151)&gt;11, NOT(ISNUMBER(SEARCH(" ", $A151, 12)))))</formula>
    </cfRule>
    <cfRule type="expression" dxfId="333" priority="319" stopIfTrue="1">
      <formula>$A151="decimal"</formula>
    </cfRule>
    <cfRule type="expression" dxfId="332" priority="320" stopIfTrue="1">
      <formula>$A151="integer"</formula>
    </cfRule>
    <cfRule type="expression" dxfId="331" priority="321" stopIfTrue="1">
      <formula>$A151="text"</formula>
    </cfRule>
    <cfRule type="expression" dxfId="330" priority="322" stopIfTrue="1">
      <formula>$A151="end repeat"</formula>
    </cfRule>
    <cfRule type="expression" dxfId="329" priority="323" stopIfTrue="1">
      <formula>$A151="begin repeat"</formula>
    </cfRule>
    <cfRule type="expression" dxfId="328" priority="324" stopIfTrue="1">
      <formula>$A151="end group"</formula>
    </cfRule>
    <cfRule type="expression" dxfId="327" priority="325" stopIfTrue="1">
      <formula>$A151="begin group"</formula>
    </cfRule>
  </conditionalFormatting>
  <conditionalFormatting sqref="A25">
    <cfRule type="expression" dxfId="326" priority="290" stopIfTrue="1">
      <formula>$A25="comments"</formula>
    </cfRule>
    <cfRule type="expression" dxfId="325" priority="291" stopIfTrue="1">
      <formula>OR($A25="audio", $A25="video")</formula>
    </cfRule>
    <cfRule type="expression" dxfId="324" priority="292" stopIfTrue="1">
      <formula>$A25="image"</formula>
    </cfRule>
    <cfRule type="expression" dxfId="323" priority="293" stopIfTrue="1">
      <formula>OR($A25="date", $A25="datetime")</formula>
    </cfRule>
    <cfRule type="expression" dxfId="322" priority="294" stopIfTrue="1">
      <formula>OR($A25="calculate", $A25="calculate_here")</formula>
    </cfRule>
    <cfRule type="expression" dxfId="321" priority="295" stopIfTrue="1">
      <formula>$A25="note"</formula>
    </cfRule>
    <cfRule type="expression" dxfId="320" priority="296" stopIfTrue="1">
      <formula>$A25="barcode"</formula>
    </cfRule>
    <cfRule type="expression" dxfId="319" priority="297" stopIfTrue="1">
      <formula>$A25="geopoint"</formula>
    </cfRule>
    <cfRule type="expression" dxfId="318" priority="298" stopIfTrue="1">
      <formula>OR($A25="audio audit", $A25="text audit", $A25="speed violations count", $A25="speed violations list", $A25="speed violations audit")</formula>
    </cfRule>
    <cfRule type="expression" dxfId="317" priority="299" stopIfTrue="1">
      <formula>OR($A25="username", $A25="phonenumber", $A25="start", $A25="end", $A25="deviceid", $A25="subscriberid", $A25="simserial", $A25="caseid")</formula>
    </cfRule>
    <cfRule type="expression" dxfId="316" priority="300" stopIfTrue="1">
      <formula>OR(AND(LEFT($A25, 16)="select_multiple ", LEN($A25)&gt;16, NOT(ISNUMBER(SEARCH(" ", $A25, 17)))), AND(LEFT($A25, 11)="select_one ", LEN($A25)&gt;11, NOT(ISNUMBER(SEARCH(" ", $A25, 12)))))</formula>
    </cfRule>
    <cfRule type="expression" dxfId="315" priority="301" stopIfTrue="1">
      <formula>$A25="decimal"</formula>
    </cfRule>
    <cfRule type="expression" dxfId="314" priority="302" stopIfTrue="1">
      <formula>$A25="integer"</formula>
    </cfRule>
    <cfRule type="expression" dxfId="313" priority="303" stopIfTrue="1">
      <formula>$A25="text"</formula>
    </cfRule>
    <cfRule type="expression" dxfId="312" priority="304" stopIfTrue="1">
      <formula>$A25="end repeat"</formula>
    </cfRule>
    <cfRule type="expression" dxfId="311" priority="305" stopIfTrue="1">
      <formula>$A25="begin repeat"</formula>
    </cfRule>
    <cfRule type="expression" dxfId="310" priority="306" stopIfTrue="1">
      <formula>$A25="end group"</formula>
    </cfRule>
    <cfRule type="expression" dxfId="309" priority="307" stopIfTrue="1">
      <formula>$A25="begin group"</formula>
    </cfRule>
  </conditionalFormatting>
  <conditionalFormatting sqref="B74">
    <cfRule type="expression" dxfId="308" priority="259" stopIfTrue="1">
      <formula>$A74="begin group"</formula>
    </cfRule>
  </conditionalFormatting>
  <conditionalFormatting sqref="B74">
    <cfRule type="expression" dxfId="307" priority="258" stopIfTrue="1">
      <formula>$A74="begin repeat"</formula>
    </cfRule>
  </conditionalFormatting>
  <conditionalFormatting sqref="B74">
    <cfRule type="expression" dxfId="306" priority="257" stopIfTrue="1">
      <formula>$A74="text"</formula>
    </cfRule>
  </conditionalFormatting>
  <conditionalFormatting sqref="B74">
    <cfRule type="expression" dxfId="305" priority="256" stopIfTrue="1">
      <formula>$A74="integer"</formula>
    </cfRule>
  </conditionalFormatting>
  <conditionalFormatting sqref="B74">
    <cfRule type="expression" dxfId="304" priority="255" stopIfTrue="1">
      <formula>$A74="decimal"</formula>
    </cfRule>
  </conditionalFormatting>
  <conditionalFormatting sqref="B74">
    <cfRule type="expression" dxfId="303" priority="254" stopIfTrue="1">
      <formula>OR(AND(LEFT($A74, 16)="select_multiple ", LEN($A74)&gt;16, NOT(ISNUMBER(SEARCH(" ", $A74, 17)))), AND(LEFT($A74, 11)="select_one ", LEN($A74)&gt;11, NOT(ISNUMBER(SEARCH(" ", $A74, 12)))))</formula>
    </cfRule>
  </conditionalFormatting>
  <conditionalFormatting sqref="B74">
    <cfRule type="expression" dxfId="302" priority="251" stopIfTrue="1">
      <formula>$A74="note"</formula>
    </cfRule>
    <cfRule type="expression" dxfId="301" priority="252" stopIfTrue="1">
      <formula>$A74="barcode"</formula>
    </cfRule>
    <cfRule type="expression" dxfId="300" priority="253" stopIfTrue="1">
      <formula>$A74="geopoint"</formula>
    </cfRule>
  </conditionalFormatting>
  <conditionalFormatting sqref="B74">
    <cfRule type="expression" dxfId="299" priority="250" stopIfTrue="1">
      <formula>OR($A74="date", $A74="datetime")</formula>
    </cfRule>
  </conditionalFormatting>
  <conditionalFormatting sqref="B74">
    <cfRule type="expression" dxfId="298" priority="249" stopIfTrue="1">
      <formula>$A74="image"</formula>
    </cfRule>
  </conditionalFormatting>
  <conditionalFormatting sqref="B74">
    <cfRule type="expression" dxfId="297" priority="248" stopIfTrue="1">
      <formula>OR($A74="audio", $A74="video")</formula>
    </cfRule>
  </conditionalFormatting>
  <conditionalFormatting sqref="B81">
    <cfRule type="expression" dxfId="296" priority="230" stopIfTrue="1">
      <formula>$A81="comments"</formula>
    </cfRule>
    <cfRule type="expression" dxfId="295" priority="231" stopIfTrue="1">
      <formula>OR($A81="audio", $A81="video")</formula>
    </cfRule>
    <cfRule type="expression" dxfId="294" priority="232" stopIfTrue="1">
      <formula>$A81="image"</formula>
    </cfRule>
    <cfRule type="expression" dxfId="293" priority="233" stopIfTrue="1">
      <formula>OR($A81="date", $A81="datetime")</formula>
    </cfRule>
    <cfRule type="expression" dxfId="292" priority="234" stopIfTrue="1">
      <formula>OR($A81="calculate", $A81="calculate_here")</formula>
    </cfRule>
    <cfRule type="expression" dxfId="291" priority="235" stopIfTrue="1">
      <formula>$A81="note"</formula>
    </cfRule>
    <cfRule type="expression" dxfId="290" priority="236" stopIfTrue="1">
      <formula>$A81="barcode"</formula>
    </cfRule>
    <cfRule type="expression" dxfId="289" priority="237" stopIfTrue="1">
      <formula>$A81="geopoint"</formula>
    </cfRule>
    <cfRule type="expression" dxfId="288" priority="238" stopIfTrue="1">
      <formula>OR($A81="audio audit", $A81="text audit", $A81="speed violations count", $A81="speed violations list", $A81="speed violations audit")</formula>
    </cfRule>
    <cfRule type="expression" dxfId="287" priority="239" stopIfTrue="1">
      <formula>OR($A81="username", $A81="phonenumber", $A81="start", $A81="end", $A81="deviceid", $A81="subscriberid", $A81="simserial", $A81="caseid")</formula>
    </cfRule>
    <cfRule type="expression" dxfId="286" priority="240" stopIfTrue="1">
      <formula>OR(AND(LEFT($A81, 16)="select_multiple ", LEN($A81)&gt;16, NOT(ISNUMBER(SEARCH(" ", $A81, 17)))), AND(LEFT($A81, 11)="select_one ", LEN($A81)&gt;11, NOT(ISNUMBER(SEARCH(" ", $A81, 12)))))</formula>
    </cfRule>
    <cfRule type="expression" dxfId="285" priority="241" stopIfTrue="1">
      <formula>$A81="decimal"</formula>
    </cfRule>
    <cfRule type="expression" dxfId="284" priority="242" stopIfTrue="1">
      <formula>$A81="integer"</formula>
    </cfRule>
    <cfRule type="expression" dxfId="283" priority="243" stopIfTrue="1">
      <formula>$A81="text"</formula>
    </cfRule>
    <cfRule type="expression" dxfId="282" priority="244" stopIfTrue="1">
      <formula>$A81="end repeat"</formula>
    </cfRule>
    <cfRule type="expression" dxfId="281" priority="245" stopIfTrue="1">
      <formula>$A81="begin repeat"</formula>
    </cfRule>
    <cfRule type="expression" dxfId="280" priority="246" stopIfTrue="1">
      <formula>$A81="end group"</formula>
    </cfRule>
    <cfRule type="expression" dxfId="279" priority="247" stopIfTrue="1">
      <formula>$A81="begin group"</formula>
    </cfRule>
  </conditionalFormatting>
  <conditionalFormatting sqref="B87">
    <cfRule type="expression" dxfId="278" priority="229" stopIfTrue="1">
      <formula>$A87="begin group"</formula>
    </cfRule>
  </conditionalFormatting>
  <conditionalFormatting sqref="B87">
    <cfRule type="expression" dxfId="277" priority="228" stopIfTrue="1">
      <formula>$A87="begin repeat"</formula>
    </cfRule>
  </conditionalFormatting>
  <conditionalFormatting sqref="B87">
    <cfRule type="expression" dxfId="276" priority="227" stopIfTrue="1">
      <formula>$A87="text"</formula>
    </cfRule>
  </conditionalFormatting>
  <conditionalFormatting sqref="B87">
    <cfRule type="expression" dxfId="275" priority="226" stopIfTrue="1">
      <formula>$A87="integer"</formula>
    </cfRule>
  </conditionalFormatting>
  <conditionalFormatting sqref="B87">
    <cfRule type="expression" dxfId="274" priority="225" stopIfTrue="1">
      <formula>$A87="decimal"</formula>
    </cfRule>
  </conditionalFormatting>
  <conditionalFormatting sqref="B87">
    <cfRule type="expression" dxfId="273" priority="224" stopIfTrue="1">
      <formula>OR(AND(LEFT($A87, 16)="select_multiple ", LEN($A87)&gt;16, NOT(ISNUMBER(SEARCH(" ", $A87, 17)))), AND(LEFT($A87, 11)="select_one ", LEN($A87)&gt;11, NOT(ISNUMBER(SEARCH(" ", $A87, 12)))))</formula>
    </cfRule>
  </conditionalFormatting>
  <conditionalFormatting sqref="B87">
    <cfRule type="expression" dxfId="272" priority="221" stopIfTrue="1">
      <formula>$A87="note"</formula>
    </cfRule>
    <cfRule type="expression" dxfId="271" priority="222" stopIfTrue="1">
      <formula>$A87="barcode"</formula>
    </cfRule>
    <cfRule type="expression" dxfId="270" priority="223" stopIfTrue="1">
      <formula>$A87="geopoint"</formula>
    </cfRule>
  </conditionalFormatting>
  <conditionalFormatting sqref="B87">
    <cfRule type="expression" dxfId="269" priority="220" stopIfTrue="1">
      <formula>OR($A87="date", $A87="datetime")</formula>
    </cfRule>
  </conditionalFormatting>
  <conditionalFormatting sqref="B87">
    <cfRule type="expression" dxfId="268" priority="219" stopIfTrue="1">
      <formula>$A87="image"</formula>
    </cfRule>
  </conditionalFormatting>
  <conditionalFormatting sqref="B87">
    <cfRule type="expression" dxfId="267" priority="218" stopIfTrue="1">
      <formula>OR($A87="audio", $A87="video")</formula>
    </cfRule>
  </conditionalFormatting>
  <conditionalFormatting sqref="B87">
    <cfRule type="expression" dxfId="266" priority="200" stopIfTrue="1">
      <formula>$A87="comments"</formula>
    </cfRule>
    <cfRule type="expression" dxfId="265" priority="201" stopIfTrue="1">
      <formula>OR($A87="audio", $A87="video")</formula>
    </cfRule>
    <cfRule type="expression" dxfId="264" priority="202" stopIfTrue="1">
      <formula>$A87="image"</formula>
    </cfRule>
    <cfRule type="expression" dxfId="263" priority="203" stopIfTrue="1">
      <formula>OR($A87="date", $A87="datetime")</formula>
    </cfRule>
    <cfRule type="expression" dxfId="262" priority="204" stopIfTrue="1">
      <formula>OR($A87="calculate", $A87="calculate_here")</formula>
    </cfRule>
    <cfRule type="expression" dxfId="261" priority="205" stopIfTrue="1">
      <formula>$A87="note"</formula>
    </cfRule>
    <cfRule type="expression" dxfId="260" priority="206" stopIfTrue="1">
      <formula>$A87="barcode"</formula>
    </cfRule>
    <cfRule type="expression" dxfId="259" priority="207" stopIfTrue="1">
      <formula>$A87="geopoint"</formula>
    </cfRule>
    <cfRule type="expression" dxfId="258" priority="208" stopIfTrue="1">
      <formula>OR($A87="audio audit", $A87="text audit", $A87="speed violations count", $A87="speed violations list", $A87="speed violations audit")</formula>
    </cfRule>
    <cfRule type="expression" dxfId="257" priority="209" stopIfTrue="1">
      <formula>OR($A87="username", $A87="phonenumber", $A87="start", $A87="end", $A87="deviceid", $A87="subscriberid", $A87="simserial", $A87="caseid")</formula>
    </cfRule>
    <cfRule type="expression" dxfId="256" priority="210" stopIfTrue="1">
      <formula>OR(AND(LEFT($A87, 16)="select_multiple ", LEN($A87)&gt;16, NOT(ISNUMBER(SEARCH(" ", $A87, 17)))), AND(LEFT($A87, 11)="select_one ", LEN($A87)&gt;11, NOT(ISNUMBER(SEARCH(" ", $A87, 12)))))</formula>
    </cfRule>
    <cfRule type="expression" dxfId="255" priority="211" stopIfTrue="1">
      <formula>$A87="decimal"</formula>
    </cfRule>
    <cfRule type="expression" dxfId="254" priority="212" stopIfTrue="1">
      <formula>$A87="integer"</formula>
    </cfRule>
    <cfRule type="expression" dxfId="253" priority="213" stopIfTrue="1">
      <formula>$A87="text"</formula>
    </cfRule>
    <cfRule type="expression" dxfId="252" priority="214" stopIfTrue="1">
      <formula>$A87="end repeat"</formula>
    </cfRule>
    <cfRule type="expression" dxfId="251" priority="215" stopIfTrue="1">
      <formula>$A87="begin repeat"</formula>
    </cfRule>
    <cfRule type="expression" dxfId="250" priority="216" stopIfTrue="1">
      <formula>$A87="end group"</formula>
    </cfRule>
    <cfRule type="expression" dxfId="249" priority="217" stopIfTrue="1">
      <formula>$A87="begin group"</formula>
    </cfRule>
  </conditionalFormatting>
  <conditionalFormatting sqref="B139">
    <cfRule type="expression" dxfId="248" priority="139" stopIfTrue="1">
      <formula>$A139="begin group"</formula>
    </cfRule>
  </conditionalFormatting>
  <conditionalFormatting sqref="B139">
    <cfRule type="expression" dxfId="247" priority="138" stopIfTrue="1">
      <formula>$A139="begin repeat"</formula>
    </cfRule>
  </conditionalFormatting>
  <conditionalFormatting sqref="B139">
    <cfRule type="expression" dxfId="246" priority="137" stopIfTrue="1">
      <formula>$A139="text"</formula>
    </cfRule>
  </conditionalFormatting>
  <conditionalFormatting sqref="B139">
    <cfRule type="expression" dxfId="245" priority="136" stopIfTrue="1">
      <formula>$A139="integer"</formula>
    </cfRule>
  </conditionalFormatting>
  <conditionalFormatting sqref="B139">
    <cfRule type="expression" dxfId="244" priority="135" stopIfTrue="1">
      <formula>$A139="decimal"</formula>
    </cfRule>
  </conditionalFormatting>
  <conditionalFormatting sqref="B139">
    <cfRule type="expression" dxfId="243" priority="134" stopIfTrue="1">
      <formula>OR(AND(LEFT($A139, 16)="select_multiple ", LEN($A139)&gt;16, NOT(ISNUMBER(SEARCH(" ", $A139, 17)))), AND(LEFT($A139, 11)="select_one ", LEN($A139)&gt;11, NOT(ISNUMBER(SEARCH(" ", $A139, 12)))))</formula>
    </cfRule>
  </conditionalFormatting>
  <conditionalFormatting sqref="B139">
    <cfRule type="expression" dxfId="242" priority="131" stopIfTrue="1">
      <formula>$A139="note"</formula>
    </cfRule>
    <cfRule type="expression" dxfId="241" priority="132" stopIfTrue="1">
      <formula>$A139="barcode"</formula>
    </cfRule>
    <cfRule type="expression" dxfId="240" priority="133" stopIfTrue="1">
      <formula>$A139="geopoint"</formula>
    </cfRule>
  </conditionalFormatting>
  <conditionalFormatting sqref="B139">
    <cfRule type="expression" dxfId="239" priority="130" stopIfTrue="1">
      <formula>OR($A139="date", $A139="datetime")</formula>
    </cfRule>
  </conditionalFormatting>
  <conditionalFormatting sqref="B139">
    <cfRule type="expression" dxfId="238" priority="129" stopIfTrue="1">
      <formula>$A139="image"</formula>
    </cfRule>
  </conditionalFormatting>
  <conditionalFormatting sqref="B139">
    <cfRule type="expression" dxfId="237" priority="128" stopIfTrue="1">
      <formula>OR($A139="audio", $A139="video")</formula>
    </cfRule>
  </conditionalFormatting>
  <conditionalFormatting sqref="B146">
    <cfRule type="expression" dxfId="236" priority="110" stopIfTrue="1">
      <formula>$A146="comments"</formula>
    </cfRule>
    <cfRule type="expression" dxfId="235" priority="111" stopIfTrue="1">
      <formula>OR($A146="audio", $A146="video")</formula>
    </cfRule>
    <cfRule type="expression" dxfId="234" priority="112" stopIfTrue="1">
      <formula>$A146="image"</formula>
    </cfRule>
    <cfRule type="expression" dxfId="233" priority="113" stopIfTrue="1">
      <formula>OR($A146="date", $A146="datetime")</formula>
    </cfRule>
    <cfRule type="expression" dxfId="232" priority="114" stopIfTrue="1">
      <formula>OR($A146="calculate", $A146="calculate_here")</formula>
    </cfRule>
    <cfRule type="expression" dxfId="231" priority="115" stopIfTrue="1">
      <formula>$A146="note"</formula>
    </cfRule>
    <cfRule type="expression" dxfId="230" priority="116" stopIfTrue="1">
      <formula>$A146="barcode"</formula>
    </cfRule>
    <cfRule type="expression" dxfId="229" priority="117" stopIfTrue="1">
      <formula>$A146="geopoint"</formula>
    </cfRule>
    <cfRule type="expression" dxfId="228" priority="118" stopIfTrue="1">
      <formula>OR($A146="audio audit", $A146="text audit", $A146="speed violations count", $A146="speed violations list", $A146="speed violations audit")</formula>
    </cfRule>
    <cfRule type="expression" dxfId="227" priority="119" stopIfTrue="1">
      <formula>OR($A146="username", $A146="phonenumber", $A146="start", $A146="end", $A146="deviceid", $A146="subscriberid", $A146="simserial", $A146="caseid")</formula>
    </cfRule>
    <cfRule type="expression" dxfId="226" priority="120" stopIfTrue="1">
      <formula>OR(AND(LEFT($A146, 16)="select_multiple ", LEN($A146)&gt;16, NOT(ISNUMBER(SEARCH(" ", $A146, 17)))), AND(LEFT($A146, 11)="select_one ", LEN($A146)&gt;11, NOT(ISNUMBER(SEARCH(" ", $A146, 12)))))</formula>
    </cfRule>
    <cfRule type="expression" dxfId="225" priority="121" stopIfTrue="1">
      <formula>$A146="decimal"</formula>
    </cfRule>
    <cfRule type="expression" dxfId="224" priority="122" stopIfTrue="1">
      <formula>$A146="integer"</formula>
    </cfRule>
    <cfRule type="expression" dxfId="223" priority="123" stopIfTrue="1">
      <formula>$A146="text"</formula>
    </cfRule>
    <cfRule type="expression" dxfId="222" priority="124" stopIfTrue="1">
      <formula>$A146="end repeat"</formula>
    </cfRule>
    <cfRule type="expression" dxfId="221" priority="125" stopIfTrue="1">
      <formula>$A146="begin repeat"</formula>
    </cfRule>
    <cfRule type="expression" dxfId="220" priority="126" stopIfTrue="1">
      <formula>$A146="end group"</formula>
    </cfRule>
    <cfRule type="expression" dxfId="219" priority="127" stopIfTrue="1">
      <formula>$A146="begin group"</formula>
    </cfRule>
  </conditionalFormatting>
  <conditionalFormatting sqref="B152">
    <cfRule type="expression" dxfId="218" priority="109" stopIfTrue="1">
      <formula>$A152="begin group"</formula>
    </cfRule>
  </conditionalFormatting>
  <conditionalFormatting sqref="B152">
    <cfRule type="expression" dxfId="217" priority="108" stopIfTrue="1">
      <formula>$A152="begin repeat"</formula>
    </cfRule>
  </conditionalFormatting>
  <conditionalFormatting sqref="B152">
    <cfRule type="expression" dxfId="216" priority="107" stopIfTrue="1">
      <formula>$A152="text"</formula>
    </cfRule>
  </conditionalFormatting>
  <conditionalFormatting sqref="B152">
    <cfRule type="expression" dxfId="215" priority="106" stopIfTrue="1">
      <formula>$A152="integer"</formula>
    </cfRule>
  </conditionalFormatting>
  <conditionalFormatting sqref="B152">
    <cfRule type="expression" dxfId="214" priority="105" stopIfTrue="1">
      <formula>$A152="decimal"</formula>
    </cfRule>
  </conditionalFormatting>
  <conditionalFormatting sqref="B152">
    <cfRule type="expression" dxfId="213" priority="104" stopIfTrue="1">
      <formula>OR(AND(LEFT($A152, 16)="select_multiple ", LEN($A152)&gt;16, NOT(ISNUMBER(SEARCH(" ", $A152, 17)))), AND(LEFT($A152, 11)="select_one ", LEN($A152)&gt;11, NOT(ISNUMBER(SEARCH(" ", $A152, 12)))))</formula>
    </cfRule>
  </conditionalFormatting>
  <conditionalFormatting sqref="B152">
    <cfRule type="expression" dxfId="212" priority="101" stopIfTrue="1">
      <formula>$A152="note"</formula>
    </cfRule>
    <cfRule type="expression" dxfId="211" priority="102" stopIfTrue="1">
      <formula>$A152="barcode"</formula>
    </cfRule>
    <cfRule type="expression" dxfId="210" priority="103" stopIfTrue="1">
      <formula>$A152="geopoint"</formula>
    </cfRule>
  </conditionalFormatting>
  <conditionalFormatting sqref="B152">
    <cfRule type="expression" dxfId="209" priority="100" stopIfTrue="1">
      <formula>OR($A152="date", $A152="datetime")</formula>
    </cfRule>
  </conditionalFormatting>
  <conditionalFormatting sqref="B152">
    <cfRule type="expression" dxfId="208" priority="99" stopIfTrue="1">
      <formula>$A152="image"</formula>
    </cfRule>
  </conditionalFormatting>
  <conditionalFormatting sqref="B152">
    <cfRule type="expression" dxfId="207" priority="98" stopIfTrue="1">
      <formula>OR($A152="audio", $A152="video")</formula>
    </cfRule>
  </conditionalFormatting>
  <conditionalFormatting sqref="B152">
    <cfRule type="expression" dxfId="206" priority="80" stopIfTrue="1">
      <formula>$A152="comments"</formula>
    </cfRule>
    <cfRule type="expression" dxfId="205" priority="81" stopIfTrue="1">
      <formula>OR($A152="audio", $A152="video")</formula>
    </cfRule>
    <cfRule type="expression" dxfId="204" priority="82" stopIfTrue="1">
      <formula>$A152="image"</formula>
    </cfRule>
    <cfRule type="expression" dxfId="203" priority="83" stopIfTrue="1">
      <formula>OR($A152="date", $A152="datetime")</formula>
    </cfRule>
    <cfRule type="expression" dxfId="202" priority="84" stopIfTrue="1">
      <formula>OR($A152="calculate", $A152="calculate_here")</formula>
    </cfRule>
    <cfRule type="expression" dxfId="201" priority="85" stopIfTrue="1">
      <formula>$A152="note"</formula>
    </cfRule>
    <cfRule type="expression" dxfId="200" priority="86" stopIfTrue="1">
      <formula>$A152="barcode"</formula>
    </cfRule>
    <cfRule type="expression" dxfId="199" priority="87" stopIfTrue="1">
      <formula>$A152="geopoint"</formula>
    </cfRule>
    <cfRule type="expression" dxfId="198" priority="88" stopIfTrue="1">
      <formula>OR($A152="audio audit", $A152="text audit", $A152="speed violations count", $A152="speed violations list", $A152="speed violations audit")</formula>
    </cfRule>
    <cfRule type="expression" dxfId="197" priority="89" stopIfTrue="1">
      <formula>OR($A152="username", $A152="phonenumber", $A152="start", $A152="end", $A152="deviceid", $A152="subscriberid", $A152="simserial", $A152="caseid")</formula>
    </cfRule>
    <cfRule type="expression" dxfId="196" priority="90" stopIfTrue="1">
      <formula>OR(AND(LEFT($A152, 16)="select_multiple ", LEN($A152)&gt;16, NOT(ISNUMBER(SEARCH(" ", $A152, 17)))), AND(LEFT($A152, 11)="select_one ", LEN($A152)&gt;11, NOT(ISNUMBER(SEARCH(" ", $A152, 12)))))</formula>
    </cfRule>
    <cfRule type="expression" dxfId="195" priority="91" stopIfTrue="1">
      <formula>$A152="decimal"</formula>
    </cfRule>
    <cfRule type="expression" dxfId="194" priority="92" stopIfTrue="1">
      <formula>$A152="integer"</formula>
    </cfRule>
    <cfRule type="expression" dxfId="193" priority="93" stopIfTrue="1">
      <formula>$A152="text"</formula>
    </cfRule>
    <cfRule type="expression" dxfId="192" priority="94" stopIfTrue="1">
      <formula>$A152="end repeat"</formula>
    </cfRule>
    <cfRule type="expression" dxfId="191" priority="95" stopIfTrue="1">
      <formula>$A152="begin repeat"</formula>
    </cfRule>
    <cfRule type="expression" dxfId="190" priority="96" stopIfTrue="1">
      <formula>$A152="end group"</formula>
    </cfRule>
    <cfRule type="expression" dxfId="189" priority="97" stopIfTrue="1">
      <formula>$A152="begin group"</formula>
    </cfRule>
  </conditionalFormatting>
  <conditionalFormatting sqref="A101">
    <cfRule type="expression" dxfId="188" priority="62" stopIfTrue="1">
      <formula>$A101="comments"</formula>
    </cfRule>
    <cfRule type="expression" dxfId="187" priority="63" stopIfTrue="1">
      <formula>OR($A101="audio", $A101="video")</formula>
    </cfRule>
    <cfRule type="expression" dxfId="186" priority="64" stopIfTrue="1">
      <formula>$A101="image"</formula>
    </cfRule>
    <cfRule type="expression" dxfId="185" priority="65" stopIfTrue="1">
      <formula>OR($A101="date", $A101="datetime")</formula>
    </cfRule>
    <cfRule type="expression" dxfId="184" priority="66" stopIfTrue="1">
      <formula>OR($A101="calculate", $A101="calculate_here")</formula>
    </cfRule>
    <cfRule type="expression" dxfId="183" priority="67" stopIfTrue="1">
      <formula>$A101="note"</formula>
    </cfRule>
    <cfRule type="expression" dxfId="182" priority="68" stopIfTrue="1">
      <formula>$A101="barcode"</formula>
    </cfRule>
    <cfRule type="expression" dxfId="181" priority="69" stopIfTrue="1">
      <formula>$A101="geopoint"</formula>
    </cfRule>
    <cfRule type="expression" dxfId="180" priority="70" stopIfTrue="1">
      <formula>OR($A101="audio audit", $A101="text audit", $A101="speed violations count", $A101="speed violations list", $A101="speed violations audit")</formula>
    </cfRule>
    <cfRule type="expression" dxfId="179" priority="71" stopIfTrue="1">
      <formula>OR($A101="username", $A101="phonenumber", $A101="start", $A101="end", $A101="deviceid", $A101="subscriberid", $A101="simserial", $A101="caseid")</formula>
    </cfRule>
    <cfRule type="expression" dxfId="178" priority="72" stopIfTrue="1">
      <formula>OR(AND(LEFT($A101, 16)="select_multiple ", LEN($A101)&gt;16, NOT(ISNUMBER(SEARCH(" ", $A101, 17)))), AND(LEFT($A101, 11)="select_one ", LEN($A101)&gt;11, NOT(ISNUMBER(SEARCH(" ", $A101, 12)))))</formula>
    </cfRule>
    <cfRule type="expression" dxfId="177" priority="73" stopIfTrue="1">
      <formula>$A101="decimal"</formula>
    </cfRule>
    <cfRule type="expression" dxfId="176" priority="74" stopIfTrue="1">
      <formula>$A101="integer"</formula>
    </cfRule>
    <cfRule type="expression" dxfId="175" priority="75" stopIfTrue="1">
      <formula>$A101="text"</formula>
    </cfRule>
    <cfRule type="expression" dxfId="174" priority="76" stopIfTrue="1">
      <formula>$A101="end repeat"</formula>
    </cfRule>
    <cfRule type="expression" dxfId="173" priority="77" stopIfTrue="1">
      <formula>$A101="begin repeat"</formula>
    </cfRule>
    <cfRule type="expression" dxfId="172" priority="78" stopIfTrue="1">
      <formula>$A101="end group"</formula>
    </cfRule>
    <cfRule type="expression" dxfId="171" priority="79" stopIfTrue="1">
      <formula>$A101="begin group"</formula>
    </cfRule>
  </conditionalFormatting>
  <conditionalFormatting sqref="A100">
    <cfRule type="expression" dxfId="170" priority="44" stopIfTrue="1">
      <formula>$A100="comments"</formula>
    </cfRule>
    <cfRule type="expression" dxfId="169" priority="45" stopIfTrue="1">
      <formula>OR($A100="audio", $A100="video")</formula>
    </cfRule>
    <cfRule type="expression" dxfId="168" priority="46" stopIfTrue="1">
      <formula>$A100="image"</formula>
    </cfRule>
    <cfRule type="expression" dxfId="167" priority="47" stopIfTrue="1">
      <formula>OR($A100="date", $A100="datetime")</formula>
    </cfRule>
    <cfRule type="expression" dxfId="166" priority="48" stopIfTrue="1">
      <formula>OR($A100="calculate", $A100="calculate_here")</formula>
    </cfRule>
    <cfRule type="expression" dxfId="165" priority="49" stopIfTrue="1">
      <formula>$A100="note"</formula>
    </cfRule>
    <cfRule type="expression" dxfId="164" priority="50" stopIfTrue="1">
      <formula>$A100="barcode"</formula>
    </cfRule>
    <cfRule type="expression" dxfId="163" priority="51" stopIfTrue="1">
      <formula>$A100="geopoint"</formula>
    </cfRule>
    <cfRule type="expression" dxfId="162" priority="52" stopIfTrue="1">
      <formula>OR($A100="audio audit", $A100="text audit", $A100="speed violations count", $A100="speed violations list", $A100="speed violations audit")</formula>
    </cfRule>
    <cfRule type="expression" dxfId="161" priority="53" stopIfTrue="1">
      <formula>OR($A100="username", $A100="phonenumber", $A100="start", $A100="end", $A100="deviceid", $A100="subscriberid", $A100="simserial", $A100="caseid")</formula>
    </cfRule>
    <cfRule type="expression" dxfId="160" priority="54" stopIfTrue="1">
      <formula>OR(AND(LEFT($A100, 16)="select_multiple ", LEN($A100)&gt;16, NOT(ISNUMBER(SEARCH(" ", $A100, 17)))), AND(LEFT($A100, 11)="select_one ", LEN($A100)&gt;11, NOT(ISNUMBER(SEARCH(" ", $A100, 12)))))</formula>
    </cfRule>
    <cfRule type="expression" dxfId="159" priority="55" stopIfTrue="1">
      <formula>$A100="decimal"</formula>
    </cfRule>
    <cfRule type="expression" dxfId="158" priority="56" stopIfTrue="1">
      <formula>$A100="integer"</formula>
    </cfRule>
    <cfRule type="expression" dxfId="157" priority="57" stopIfTrue="1">
      <formula>$A100="text"</formula>
    </cfRule>
    <cfRule type="expression" dxfId="156" priority="58" stopIfTrue="1">
      <formula>$A100="end repeat"</formula>
    </cfRule>
    <cfRule type="expression" dxfId="155" priority="59" stopIfTrue="1">
      <formula>$A100="begin repeat"</formula>
    </cfRule>
    <cfRule type="expression" dxfId="154" priority="60" stopIfTrue="1">
      <formula>$A100="end group"</formula>
    </cfRule>
    <cfRule type="expression" dxfId="153" priority="61" stopIfTrue="1">
      <formula>$A100="begin group"</formula>
    </cfRule>
  </conditionalFormatting>
  <conditionalFormatting sqref="I101">
    <cfRule type="expression" dxfId="152" priority="42" stopIfTrue="1">
      <formula>$A101="begin group"</formula>
    </cfRule>
  </conditionalFormatting>
  <conditionalFormatting sqref="I101">
    <cfRule type="expression" dxfId="151" priority="39" stopIfTrue="1">
      <formula>$A101="begin repeat"</formula>
    </cfRule>
  </conditionalFormatting>
  <conditionalFormatting sqref="G101:H101">
    <cfRule type="expression" dxfId="150" priority="35" stopIfTrue="1">
      <formula>$A101="integer"</formula>
    </cfRule>
  </conditionalFormatting>
  <conditionalFormatting sqref="G101:H101">
    <cfRule type="expression" dxfId="149" priority="33" stopIfTrue="1">
      <formula>$A101="decimal"</formula>
    </cfRule>
  </conditionalFormatting>
  <conditionalFormatting sqref="G101:I101">
    <cfRule type="expression" dxfId="148" priority="22" stopIfTrue="1">
      <formula>$A101="comments"</formula>
    </cfRule>
    <cfRule type="expression" dxfId="147" priority="23" stopIfTrue="1">
      <formula>OR($A101="audio", $A101="video")</formula>
    </cfRule>
    <cfRule type="expression" dxfId="146" priority="24" stopIfTrue="1">
      <formula>$A101="image"</formula>
    </cfRule>
    <cfRule type="expression" dxfId="145" priority="25" stopIfTrue="1">
      <formula>OR($A101="date", $A101="datetime")</formula>
    </cfRule>
    <cfRule type="expression" dxfId="144" priority="26" stopIfTrue="1">
      <formula>OR($A101="calculate", $A101="calculate_here")</formula>
    </cfRule>
    <cfRule type="expression" dxfId="143" priority="27" stopIfTrue="1">
      <formula>$A101="note"</formula>
    </cfRule>
    <cfRule type="expression" dxfId="142" priority="28" stopIfTrue="1">
      <formula>$A101="barcode"</formula>
    </cfRule>
    <cfRule type="expression" dxfId="141" priority="29" stopIfTrue="1">
      <formula>$A101="geopoint"</formula>
    </cfRule>
    <cfRule type="expression" dxfId="140" priority="30" stopIfTrue="1">
      <formula>OR($A101="audio audit", $A101="text audit", $A101="speed violations count", $A101="speed violations list", $A101="speed violations audit")</formula>
    </cfRule>
    <cfRule type="expression" dxfId="139" priority="31" stopIfTrue="1">
      <formula>OR($A101="username", $A101="phonenumber", $A101="start", $A101="end", $A101="deviceid", $A101="subscriberid", $A101="simserial", $A101="caseid")</formula>
    </cfRule>
    <cfRule type="expression" dxfId="138" priority="32" stopIfTrue="1">
      <formula>OR(AND(LEFT($A101, 16)="select_multiple ", LEN($A101)&gt;16, NOT(ISNUMBER(SEARCH(" ", $A101, 17)))), AND(LEFT($A101, 11)="select_one ", LEN($A101)&gt;11, NOT(ISNUMBER(SEARCH(" ", $A101, 12)))))</formula>
    </cfRule>
    <cfRule type="expression" dxfId="137" priority="34" stopIfTrue="1">
      <formula>$A101="decimal"</formula>
    </cfRule>
    <cfRule type="expression" dxfId="136" priority="36" stopIfTrue="1">
      <formula>$A101="integer"</formula>
    </cfRule>
    <cfRule type="expression" dxfId="135" priority="37" stopIfTrue="1">
      <formula>$A101="text"</formula>
    </cfRule>
    <cfRule type="expression" dxfId="134" priority="38" stopIfTrue="1">
      <formula>$A101="end repeat"</formula>
    </cfRule>
    <cfRule type="expression" dxfId="133" priority="40" stopIfTrue="1">
      <formula>$A101="begin repeat"</formula>
    </cfRule>
    <cfRule type="expression" dxfId="132" priority="41" stopIfTrue="1">
      <formula>$A101="end group"</formula>
    </cfRule>
    <cfRule type="expression" dxfId="131" priority="43" stopIfTrue="1">
      <formula>$A101="begin group"</formula>
    </cfRule>
  </conditionalFormatting>
  <conditionalFormatting sqref="D104">
    <cfRule type="expression" dxfId="130" priority="4" stopIfTrue="1">
      <formula>$A104="comments"</formula>
    </cfRule>
    <cfRule type="expression" dxfId="129" priority="5" stopIfTrue="1">
      <formula>OR($A104="audio", $A104="video")</formula>
    </cfRule>
    <cfRule type="expression" dxfId="128" priority="6" stopIfTrue="1">
      <formula>$A104="image"</formula>
    </cfRule>
    <cfRule type="expression" dxfId="127" priority="7" stopIfTrue="1">
      <formula>OR($A104="date", $A104="datetime")</formula>
    </cfRule>
    <cfRule type="expression" dxfId="126" priority="8" stopIfTrue="1">
      <formula>OR($A104="calculate", $A104="calculate_here")</formula>
    </cfRule>
    <cfRule type="expression" dxfId="125" priority="9" stopIfTrue="1">
      <formula>$A104="note"</formula>
    </cfRule>
    <cfRule type="expression" dxfId="124" priority="10" stopIfTrue="1">
      <formula>$A104="barcode"</formula>
    </cfRule>
    <cfRule type="expression" dxfId="123" priority="11" stopIfTrue="1">
      <formula>$A104="geopoint"</formula>
    </cfRule>
    <cfRule type="expression" dxfId="122" priority="12" stopIfTrue="1">
      <formula>OR($A104="audio audit", $A104="text audit", $A104="speed violations count", $A104="speed violations list", $A104="speed violations audit")</formula>
    </cfRule>
    <cfRule type="expression" dxfId="121" priority="13" stopIfTrue="1">
      <formula>OR($A104="username", $A104="phonenumber", $A104="start", $A104="end", $A104="deviceid", $A104="subscriberid", $A104="simserial", $A104="caseid")</formula>
    </cfRule>
    <cfRule type="expression" dxfId="120" priority="14" stopIfTrue="1">
      <formula>OR(AND(LEFT($A104, 16)="select_multiple ", LEN($A104)&gt;16, NOT(ISNUMBER(SEARCH(" ", $A104, 17)))), AND(LEFT($A104, 11)="select_one ", LEN($A104)&gt;11, NOT(ISNUMBER(SEARCH(" ", $A104, 12)))))</formula>
    </cfRule>
    <cfRule type="expression" dxfId="119" priority="15" stopIfTrue="1">
      <formula>$A104="decimal"</formula>
    </cfRule>
    <cfRule type="expression" dxfId="118" priority="16" stopIfTrue="1">
      <formula>$A104="integer"</formula>
    </cfRule>
    <cfRule type="expression" dxfId="117" priority="17" stopIfTrue="1">
      <formula>$A104="text"</formula>
    </cfRule>
    <cfRule type="expression" dxfId="116" priority="18" stopIfTrue="1">
      <formula>$A104="end repeat"</formula>
    </cfRule>
    <cfRule type="expression" dxfId="115" priority="19" stopIfTrue="1">
      <formula>$A104="begin repeat"</formula>
    </cfRule>
    <cfRule type="expression" dxfId="114" priority="20" stopIfTrue="1">
      <formula>$A104="end group"</formula>
    </cfRule>
    <cfRule type="expression" dxfId="113" priority="21" stopIfTrue="1">
      <formula>$A104="begin group"</formula>
    </cfRule>
  </conditionalFormatting>
  <conditionalFormatting sqref="C12:C17">
    <cfRule type="expression" dxfId="112" priority="3" stopIfTrue="1">
      <formula>OR($A12="audio audit", $A12="text audit", $A12="speed violations count", $A12="speed violations list", $A12="speed violations audit")</formula>
    </cfRule>
  </conditionalFormatting>
  <conditionalFormatting sqref="C12:C17">
    <cfRule type="expression" dxfId="111" priority="2" stopIfTrue="1">
      <formula>OR($A12="calculate", $A12="calculate_here")</formula>
    </cfRule>
  </conditionalFormatting>
  <conditionalFormatting sqref="C12:C17">
    <cfRule type="expression" dxfId="110" priority="1" stopIfTrue="1">
      <formula>$A12="comments"</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75" zoomScalePageLayoutView="75" workbookViewId="0">
      <pane ySplit="1" topLeftCell="A40" activePane="bottomLeft" state="frozen"/>
      <selection pane="bottomLeft" activeCell="C47" sqref="C47"/>
    </sheetView>
  </sheetViews>
  <sheetFormatPr baseColWidth="10" defaultColWidth="10.875" defaultRowHeight="15.75"/>
  <cols>
    <col min="1" max="1" width="15.5" style="15" bestFit="1" customWidth="1"/>
    <col min="2" max="2" width="14.5" style="15" customWidth="1"/>
    <col min="3" max="3" width="39.625" style="15" customWidth="1"/>
    <col min="4" max="5" width="10.875" style="15"/>
    <col min="6" max="16384" width="10.875" style="1"/>
  </cols>
  <sheetData>
    <row r="1" spans="1:5" s="3" customFormat="1" ht="18" customHeight="1">
      <c r="A1" s="12" t="s">
        <v>26</v>
      </c>
      <c r="B1" s="12" t="s">
        <v>307</v>
      </c>
      <c r="C1" s="13" t="s">
        <v>25</v>
      </c>
      <c r="D1" s="12" t="s">
        <v>27</v>
      </c>
      <c r="E1" s="12" t="s">
        <v>44</v>
      </c>
    </row>
    <row r="2" spans="1:5">
      <c r="A2" s="15" t="s">
        <v>30</v>
      </c>
      <c r="B2" s="15">
        <v>1</v>
      </c>
      <c r="C2" s="16" t="s">
        <v>31</v>
      </c>
    </row>
    <row r="3" spans="1:5">
      <c r="A3" s="16" t="s">
        <v>30</v>
      </c>
      <c r="B3" s="15">
        <v>0</v>
      </c>
      <c r="C3" s="16" t="s">
        <v>32</v>
      </c>
    </row>
    <row r="4" spans="1:5">
      <c r="A4" s="16" t="s">
        <v>613</v>
      </c>
      <c r="B4" s="15">
        <v>1</v>
      </c>
      <c r="C4" s="16" t="s">
        <v>317</v>
      </c>
    </row>
    <row r="5" spans="1:5">
      <c r="A5" s="16" t="s">
        <v>613</v>
      </c>
      <c r="B5" s="15">
        <v>2</v>
      </c>
      <c r="C5" s="16" t="s">
        <v>318</v>
      </c>
    </row>
    <row r="6" spans="1:5">
      <c r="A6" s="16" t="s">
        <v>613</v>
      </c>
      <c r="B6" s="15">
        <v>3</v>
      </c>
      <c r="C6" s="16" t="s">
        <v>319</v>
      </c>
    </row>
    <row r="7" spans="1:5">
      <c r="A7" s="16" t="s">
        <v>613</v>
      </c>
      <c r="B7" s="15">
        <v>4</v>
      </c>
      <c r="C7" s="16" t="s">
        <v>500</v>
      </c>
    </row>
    <row r="8" spans="1:5">
      <c r="A8" s="16" t="s">
        <v>613</v>
      </c>
      <c r="B8" s="15">
        <v>99</v>
      </c>
      <c r="C8" s="16" t="s">
        <v>623</v>
      </c>
      <c r="D8" s="60"/>
    </row>
    <row r="9" spans="1:5" ht="16.5" customHeight="1">
      <c r="A9" s="16" t="s">
        <v>614</v>
      </c>
      <c r="B9" s="15">
        <v>1</v>
      </c>
      <c r="C9" s="15" t="s">
        <v>317</v>
      </c>
      <c r="D9" s="1"/>
    </row>
    <row r="10" spans="1:5">
      <c r="A10" s="16" t="s">
        <v>614</v>
      </c>
      <c r="B10" s="15">
        <v>2</v>
      </c>
      <c r="C10" s="16" t="s">
        <v>321</v>
      </c>
      <c r="D10" s="1"/>
    </row>
    <row r="11" spans="1:5">
      <c r="A11" s="16" t="s">
        <v>614</v>
      </c>
      <c r="B11" s="15">
        <v>3</v>
      </c>
      <c r="C11" s="16" t="s">
        <v>322</v>
      </c>
      <c r="D11" s="1"/>
    </row>
    <row r="12" spans="1:5">
      <c r="A12" s="16" t="s">
        <v>614</v>
      </c>
      <c r="B12" s="15">
        <v>4</v>
      </c>
      <c r="C12" s="16" t="s">
        <v>345</v>
      </c>
      <c r="D12" s="1"/>
    </row>
    <row r="13" spans="1:5">
      <c r="A13" s="16" t="s">
        <v>614</v>
      </c>
      <c r="B13" s="15">
        <v>5</v>
      </c>
      <c r="C13" s="16" t="s">
        <v>323</v>
      </c>
      <c r="D13" s="1"/>
    </row>
    <row r="14" spans="1:5">
      <c r="A14" s="16" t="s">
        <v>614</v>
      </c>
      <c r="B14" s="15">
        <v>6</v>
      </c>
      <c r="C14" s="16" t="s">
        <v>324</v>
      </c>
      <c r="D14" s="1"/>
    </row>
    <row r="15" spans="1:5">
      <c r="A15" s="16" t="s">
        <v>368</v>
      </c>
      <c r="B15" s="15">
        <v>1</v>
      </c>
      <c r="C15" s="16" t="s">
        <v>325</v>
      </c>
      <c r="D15" s="1"/>
    </row>
    <row r="16" spans="1:5">
      <c r="A16" s="16" t="s">
        <v>368</v>
      </c>
      <c r="B16" s="15">
        <v>0</v>
      </c>
      <c r="C16" s="16" t="s">
        <v>32</v>
      </c>
      <c r="D16" s="1"/>
    </row>
    <row r="17" spans="1:4">
      <c r="A17" s="16" t="s">
        <v>372</v>
      </c>
      <c r="B17" s="15">
        <v>1</v>
      </c>
      <c r="C17" s="15" t="s">
        <v>326</v>
      </c>
      <c r="D17" s="1"/>
    </row>
    <row r="18" spans="1:4">
      <c r="A18" s="16" t="s">
        <v>372</v>
      </c>
      <c r="B18" s="15">
        <v>2</v>
      </c>
      <c r="C18" s="15" t="s">
        <v>327</v>
      </c>
      <c r="D18" s="1"/>
    </row>
    <row r="19" spans="1:4">
      <c r="A19" s="16" t="s">
        <v>372</v>
      </c>
      <c r="B19" s="15">
        <v>3</v>
      </c>
      <c r="C19" s="15" t="s">
        <v>328</v>
      </c>
      <c r="D19" s="1"/>
    </row>
    <row r="20" spans="1:4">
      <c r="A20" s="16" t="s">
        <v>372</v>
      </c>
      <c r="B20" s="15">
        <v>4</v>
      </c>
      <c r="C20" s="15" t="s">
        <v>329</v>
      </c>
      <c r="D20" s="1"/>
    </row>
    <row r="21" spans="1:4">
      <c r="A21" s="16" t="s">
        <v>372</v>
      </c>
      <c r="B21" s="15">
        <v>5</v>
      </c>
      <c r="C21" s="15" t="s">
        <v>330</v>
      </c>
      <c r="D21" s="1"/>
    </row>
    <row r="22" spans="1:4">
      <c r="A22" s="16" t="s">
        <v>376</v>
      </c>
      <c r="B22" s="15">
        <v>1</v>
      </c>
      <c r="C22" s="15" t="s">
        <v>331</v>
      </c>
      <c r="D22" s="1"/>
    </row>
    <row r="23" spans="1:4">
      <c r="A23" s="16" t="s">
        <v>376</v>
      </c>
      <c r="B23" s="15">
        <v>2</v>
      </c>
      <c r="C23" s="15" t="s">
        <v>332</v>
      </c>
      <c r="D23" s="1"/>
    </row>
    <row r="24" spans="1:4">
      <c r="A24" s="16" t="s">
        <v>376</v>
      </c>
      <c r="B24" s="15">
        <v>3</v>
      </c>
      <c r="C24" s="15" t="s">
        <v>333</v>
      </c>
      <c r="D24" s="1"/>
    </row>
    <row r="25" spans="1:4">
      <c r="A25" s="16" t="s">
        <v>376</v>
      </c>
      <c r="B25" s="15">
        <v>4</v>
      </c>
      <c r="C25" s="15" t="s">
        <v>334</v>
      </c>
      <c r="D25" s="1"/>
    </row>
    <row r="26" spans="1:4">
      <c r="A26" s="16" t="s">
        <v>376</v>
      </c>
      <c r="B26" s="15">
        <v>5</v>
      </c>
      <c r="C26" s="15" t="s">
        <v>335</v>
      </c>
      <c r="D26" s="1"/>
    </row>
    <row r="27" spans="1:4">
      <c r="A27" s="16" t="s">
        <v>376</v>
      </c>
      <c r="B27" s="15">
        <v>6</v>
      </c>
      <c r="C27" s="15" t="s">
        <v>336</v>
      </c>
      <c r="D27" s="1"/>
    </row>
    <row r="28" spans="1:4">
      <c r="A28" s="16" t="s">
        <v>376</v>
      </c>
      <c r="B28" s="15">
        <v>7</v>
      </c>
      <c r="C28" s="16" t="s">
        <v>622</v>
      </c>
      <c r="D28" s="1"/>
    </row>
    <row r="29" spans="1:4">
      <c r="A29" s="16" t="s">
        <v>376</v>
      </c>
      <c r="B29" s="15">
        <v>8</v>
      </c>
      <c r="C29" s="15" t="s">
        <v>337</v>
      </c>
      <c r="D29" s="1"/>
    </row>
    <row r="30" spans="1:4">
      <c r="A30" s="16" t="s">
        <v>376</v>
      </c>
      <c r="B30" s="15">
        <v>9</v>
      </c>
      <c r="C30" s="15" t="s">
        <v>338</v>
      </c>
      <c r="D30" s="1"/>
    </row>
    <row r="31" spans="1:4">
      <c r="A31" s="16" t="s">
        <v>376</v>
      </c>
      <c r="B31" s="15">
        <v>10</v>
      </c>
      <c r="C31" s="15" t="s">
        <v>339</v>
      </c>
      <c r="D31" s="1"/>
    </row>
    <row r="32" spans="1:4">
      <c r="A32" s="16" t="s">
        <v>376</v>
      </c>
      <c r="B32" s="15">
        <v>11</v>
      </c>
      <c r="C32" s="15" t="s">
        <v>340</v>
      </c>
      <c r="D32" s="1"/>
    </row>
    <row r="33" spans="1:4">
      <c r="A33" s="16" t="s">
        <v>376</v>
      </c>
      <c r="B33" s="15">
        <v>12</v>
      </c>
      <c r="C33" s="15" t="s">
        <v>341</v>
      </c>
      <c r="D33" s="1"/>
    </row>
    <row r="34" spans="1:4">
      <c r="A34" s="16" t="s">
        <v>376</v>
      </c>
      <c r="B34" s="15">
        <v>13</v>
      </c>
      <c r="C34" s="16" t="s">
        <v>624</v>
      </c>
      <c r="D34" s="1"/>
    </row>
    <row r="35" spans="1:4">
      <c r="A35" s="16" t="s">
        <v>376</v>
      </c>
      <c r="B35" s="15">
        <v>99</v>
      </c>
      <c r="C35" s="16" t="s">
        <v>623</v>
      </c>
      <c r="D35" s="1"/>
    </row>
    <row r="36" spans="1:4">
      <c r="A36" s="16" t="s">
        <v>377</v>
      </c>
      <c r="B36" s="15">
        <v>1</v>
      </c>
      <c r="C36" s="15" t="s">
        <v>342</v>
      </c>
      <c r="D36" s="1"/>
    </row>
    <row r="37" spans="1:4">
      <c r="A37" s="16" t="s">
        <v>377</v>
      </c>
      <c r="B37" s="15">
        <v>2</v>
      </c>
      <c r="C37" s="15" t="s">
        <v>343</v>
      </c>
      <c r="D37" s="1"/>
    </row>
    <row r="38" spans="1:4">
      <c r="A38" s="16" t="s">
        <v>377</v>
      </c>
      <c r="B38" s="15">
        <v>3</v>
      </c>
      <c r="C38" s="16" t="s">
        <v>345</v>
      </c>
      <c r="D38" s="1"/>
    </row>
    <row r="39" spans="1:4">
      <c r="A39" s="16" t="s">
        <v>377</v>
      </c>
      <c r="B39" s="15">
        <v>4</v>
      </c>
      <c r="C39" s="16" t="s">
        <v>328</v>
      </c>
      <c r="D39" s="1"/>
    </row>
    <row r="40" spans="1:4">
      <c r="A40" s="16" t="s">
        <v>377</v>
      </c>
      <c r="B40" s="15">
        <v>5</v>
      </c>
      <c r="C40" s="15" t="s">
        <v>344</v>
      </c>
      <c r="D40" s="1"/>
    </row>
    <row r="41" spans="1:4">
      <c r="A41" s="16" t="s">
        <v>377</v>
      </c>
      <c r="B41" s="15">
        <v>6</v>
      </c>
      <c r="C41" s="15" t="s">
        <v>320</v>
      </c>
      <c r="D41" s="1"/>
    </row>
    <row r="42" spans="1:4">
      <c r="A42" s="16" t="s">
        <v>379</v>
      </c>
      <c r="B42" s="15">
        <v>1</v>
      </c>
      <c r="C42" s="16" t="s">
        <v>388</v>
      </c>
      <c r="D42" s="1"/>
    </row>
    <row r="43" spans="1:4">
      <c r="A43" s="16" t="s">
        <v>379</v>
      </c>
      <c r="B43" s="15">
        <v>2</v>
      </c>
      <c r="C43" s="16" t="s">
        <v>389</v>
      </c>
      <c r="D43" s="1"/>
    </row>
    <row r="44" spans="1:4">
      <c r="A44" s="16" t="s">
        <v>379</v>
      </c>
      <c r="B44" s="15">
        <v>3</v>
      </c>
      <c r="C44" s="16" t="s">
        <v>498</v>
      </c>
      <c r="D44" s="1"/>
    </row>
    <row r="45" spans="1:4">
      <c r="A45" s="16" t="s">
        <v>379</v>
      </c>
      <c r="B45" s="15">
        <v>4</v>
      </c>
      <c r="C45" s="16" t="s">
        <v>390</v>
      </c>
      <c r="D45" s="1"/>
    </row>
    <row r="46" spans="1:4">
      <c r="A46" s="16" t="s">
        <v>379</v>
      </c>
      <c r="B46" s="15">
        <v>99</v>
      </c>
      <c r="C46" s="16" t="s">
        <v>689</v>
      </c>
      <c r="D46" s="1"/>
    </row>
    <row r="47" spans="1:4">
      <c r="A47" s="16" t="s">
        <v>380</v>
      </c>
      <c r="B47" s="15">
        <v>1</v>
      </c>
      <c r="C47" s="56" t="s">
        <v>391</v>
      </c>
      <c r="D47" s="1"/>
    </row>
    <row r="48" spans="1:4">
      <c r="A48" s="16" t="s">
        <v>380</v>
      </c>
      <c r="B48" s="15">
        <v>2</v>
      </c>
      <c r="C48" s="56" t="s">
        <v>499</v>
      </c>
      <c r="D48" s="1"/>
    </row>
    <row r="49" spans="1:4">
      <c r="A49" s="16" t="s">
        <v>380</v>
      </c>
      <c r="B49" s="15">
        <v>3</v>
      </c>
      <c r="C49" s="56" t="s">
        <v>392</v>
      </c>
      <c r="D49" s="1"/>
    </row>
    <row r="50" spans="1:4">
      <c r="A50" s="16" t="s">
        <v>380</v>
      </c>
      <c r="B50" s="15">
        <v>4</v>
      </c>
      <c r="C50" s="56" t="s">
        <v>393</v>
      </c>
      <c r="D50" s="1"/>
    </row>
    <row r="51" spans="1:4">
      <c r="A51" s="16" t="s">
        <v>380</v>
      </c>
      <c r="B51" s="15">
        <v>5</v>
      </c>
      <c r="C51" s="56" t="s">
        <v>394</v>
      </c>
      <c r="D51" s="1"/>
    </row>
    <row r="52" spans="1:4">
      <c r="A52" s="16" t="s">
        <v>380</v>
      </c>
      <c r="B52" s="15">
        <v>6</v>
      </c>
      <c r="C52" s="56" t="s">
        <v>398</v>
      </c>
      <c r="D52" s="1"/>
    </row>
    <row r="53" spans="1:4">
      <c r="A53" s="16" t="s">
        <v>380</v>
      </c>
      <c r="B53" s="15">
        <v>7</v>
      </c>
      <c r="C53" s="56" t="s">
        <v>395</v>
      </c>
      <c r="D53" s="1"/>
    </row>
    <row r="54" spans="1:4">
      <c r="A54" s="16" t="s">
        <v>380</v>
      </c>
      <c r="B54" s="15">
        <v>8</v>
      </c>
      <c r="C54" s="56" t="s">
        <v>396</v>
      </c>
      <c r="D54" s="1"/>
    </row>
    <row r="55" spans="1:4">
      <c r="A55" s="16" t="s">
        <v>380</v>
      </c>
      <c r="B55" s="15">
        <v>9</v>
      </c>
      <c r="C55" s="56" t="s">
        <v>397</v>
      </c>
      <c r="D55" s="1"/>
    </row>
    <row r="56" spans="1:4">
      <c r="A56" s="16" t="s">
        <v>380</v>
      </c>
      <c r="B56" s="15">
        <v>10</v>
      </c>
      <c r="C56" s="56" t="s">
        <v>628</v>
      </c>
      <c r="D56" s="1"/>
    </row>
    <row r="57" spans="1:4">
      <c r="A57" s="16" t="s">
        <v>479</v>
      </c>
      <c r="B57" s="15">
        <v>1</v>
      </c>
      <c r="C57" s="16" t="s">
        <v>480</v>
      </c>
    </row>
    <row r="58" spans="1:4">
      <c r="A58" s="16" t="s">
        <v>479</v>
      </c>
      <c r="B58" s="15">
        <v>2</v>
      </c>
      <c r="C58" s="16" t="s">
        <v>481</v>
      </c>
    </row>
    <row r="59" spans="1:4">
      <c r="A59" s="16" t="s">
        <v>479</v>
      </c>
      <c r="B59" s="15">
        <v>3</v>
      </c>
      <c r="C59" s="16" t="s">
        <v>320</v>
      </c>
    </row>
    <row r="60" spans="1:4">
      <c r="A60" s="16" t="s">
        <v>501</v>
      </c>
      <c r="B60" s="15">
        <v>1</v>
      </c>
      <c r="C60" s="16" t="s">
        <v>317</v>
      </c>
    </row>
    <row r="61" spans="1:4">
      <c r="A61" s="16" t="s">
        <v>501</v>
      </c>
      <c r="B61" s="15">
        <v>2</v>
      </c>
      <c r="C61" s="16" t="s">
        <v>502</v>
      </c>
    </row>
    <row r="62" spans="1:4">
      <c r="A62" s="16" t="s">
        <v>501</v>
      </c>
      <c r="B62" s="15">
        <v>3</v>
      </c>
      <c r="C62" s="16" t="s">
        <v>503</v>
      </c>
    </row>
    <row r="63" spans="1:4">
      <c r="A63" s="16" t="s">
        <v>501</v>
      </c>
      <c r="B63" s="15">
        <v>4</v>
      </c>
      <c r="C63" s="16" t="s">
        <v>504</v>
      </c>
    </row>
    <row r="64" spans="1:4">
      <c r="A64" s="16" t="s">
        <v>501</v>
      </c>
      <c r="B64" s="15">
        <v>99</v>
      </c>
      <c r="C64" s="16" t="s">
        <v>623</v>
      </c>
    </row>
  </sheetData>
  <sheetProtection selectLockedCells="1" selectUnlockedCells="1"/>
  <phoneticPr fontId="1" type="noConversion"/>
  <conditionalFormatting sqref="F10:H13 B10:C12 C13 B14:B15 B18:B21 F18:H21 F23:H35 B23:C35 F37:H42 B37:C42 B43:B46 F48:H52 F54:H56 B58:H59 A2:H8 A60:H64 A66:H1906">
    <cfRule type="expression" dxfId="109" priority="4">
      <formula>NOT($A2=$A1)</formula>
    </cfRule>
  </conditionalFormatting>
  <conditionalFormatting sqref="E9:H9 A9:C9 B13 A17:B17 A18:A21 F17:H17 F22:H22 B22:C22 F36:H36 A36:C36 A37:A46 F47:H47 A47:B56 A57:H57 A58:A59 E10:E56 A10:A16">
    <cfRule type="expression" dxfId="108" priority="235">
      <formula>NOT($A9=#REF!)</formula>
    </cfRule>
  </conditionalFormatting>
  <conditionalFormatting sqref="F14:H15 C14:C15 F43:H43 C43 F53:H53 B16 A65:H65">
    <cfRule type="expression" dxfId="107" priority="238">
      <formula>NOT($A14=$A12)</formula>
    </cfRule>
  </conditionalFormatting>
  <conditionalFormatting sqref="F45:H46 C45:C46">
    <cfRule type="expression" dxfId="106" priority="242">
      <formula>NOT($A45=$A41)</formula>
    </cfRule>
  </conditionalFormatting>
  <conditionalFormatting sqref="C18:C21">
    <cfRule type="expression" dxfId="105" priority="2">
      <formula>NOT($A18=$A17)</formula>
    </cfRule>
  </conditionalFormatting>
  <conditionalFormatting sqref="C17">
    <cfRule type="expression" dxfId="104" priority="3">
      <formula>NOT($A17=#REF!)</formula>
    </cfRule>
  </conditionalFormatting>
  <conditionalFormatting sqref="C44 F44:H44 F16:H16 C16">
    <cfRule type="expression" dxfId="103" priority="255">
      <formula>NOT($A16=$A13)</formula>
    </cfRule>
  </conditionalFormatting>
  <conditionalFormatting sqref="A22">
    <cfRule type="expression" dxfId="102" priority="287">
      <formula>NOT($A22=#REF!)</formula>
    </cfRule>
  </conditionalFormatting>
  <conditionalFormatting sqref="A29">
    <cfRule type="expression" dxfId="101" priority="300">
      <formula>NOT($A29=#REF!)</formula>
    </cfRule>
  </conditionalFormatting>
  <conditionalFormatting sqref="A30">
    <cfRule type="expression" dxfId="100" priority="306">
      <formula>NOT($A30=#REF!)</formula>
    </cfRule>
  </conditionalFormatting>
  <conditionalFormatting sqref="A31:A35">
    <cfRule type="expression" dxfId="99" priority="1300">
      <formula>NOT($A31=#REF!)</formula>
    </cfRule>
  </conditionalFormatting>
  <conditionalFormatting sqref="A23:A28">
    <cfRule type="expression" dxfId="98" priority="1564">
      <formula>NOT($A23=$A36)</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topLeftCell="B1" workbookViewId="0">
      <selection activeCell="E3" sqref="E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2" t="s">
        <v>20</v>
      </c>
      <c r="B1" s="12" t="s">
        <v>21</v>
      </c>
      <c r="C1" s="13" t="s">
        <v>24</v>
      </c>
      <c r="D1" s="12" t="s">
        <v>22</v>
      </c>
      <c r="E1" s="12" t="s">
        <v>23</v>
      </c>
      <c r="F1" s="14" t="s">
        <v>28</v>
      </c>
      <c r="G1" s="3" t="s">
        <v>661</v>
      </c>
      <c r="H1" s="4"/>
    </row>
    <row r="2" spans="1:8">
      <c r="A2" s="17" t="s">
        <v>310</v>
      </c>
      <c r="B2" s="17" t="s">
        <v>311</v>
      </c>
      <c r="C2" s="17" t="str">
        <f ca="1">TEXT(YEAR(NOW())-2000, "00") &amp; TEXT(MONTH(NOW()), "00") &amp; TEXT(DAY(NOW()), "00") &amp; TEXT(HOUR(NOW()), "00") &amp; TEXT(MINUTE(NOW()), "00")</f>
        <v>1606041953</v>
      </c>
      <c r="D2" s="18"/>
      <c r="E2" s="19" t="s">
        <v>312</v>
      </c>
      <c r="F2" s="17" t="s">
        <v>29</v>
      </c>
      <c r="G2" t="s">
        <v>664</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8"/>
  <sheetViews>
    <sheetView workbookViewId="0">
      <selection activeCell="A4" sqref="A4"/>
    </sheetView>
  </sheetViews>
  <sheetFormatPr baseColWidth="10" defaultRowHeight="15.75"/>
  <cols>
    <col min="1" max="2" width="36" customWidth="1"/>
    <col min="3" max="3" width="36" style="21" customWidth="1"/>
    <col min="4" max="30" width="36" customWidth="1"/>
  </cols>
  <sheetData>
    <row r="1" spans="1:30" s="33" customFormat="1" ht="15" customHeight="1">
      <c r="A1" s="61" t="s">
        <v>55</v>
      </c>
      <c r="B1" s="62"/>
      <c r="C1" s="32"/>
    </row>
    <row r="2" spans="1:30" s="33" customFormat="1">
      <c r="A2" s="63"/>
      <c r="B2" s="64"/>
      <c r="C2" s="32"/>
    </row>
    <row r="3" spans="1:30" s="33" customFormat="1" ht="96.95" customHeight="1">
      <c r="A3" s="65" t="s">
        <v>65</v>
      </c>
      <c r="B3" s="66"/>
      <c r="C3" s="32"/>
    </row>
    <row r="4" spans="1:30" s="33" customFormat="1">
      <c r="C4" s="32"/>
    </row>
    <row r="5" spans="1:30" s="37" customFormat="1" ht="18" customHeight="1">
      <c r="A5" s="34" t="s">
        <v>3</v>
      </c>
      <c r="B5" s="34" t="s">
        <v>4</v>
      </c>
      <c r="C5" s="35" t="s">
        <v>25</v>
      </c>
      <c r="D5" s="35" t="s">
        <v>60</v>
      </c>
      <c r="E5" s="34" t="s">
        <v>7</v>
      </c>
      <c r="F5" s="34" t="s">
        <v>67</v>
      </c>
      <c r="G5" s="34" t="s">
        <v>5</v>
      </c>
      <c r="H5" s="36" t="s">
        <v>8</v>
      </c>
      <c r="I5" s="34" t="s">
        <v>9</v>
      </c>
      <c r="J5" s="35" t="s">
        <v>41</v>
      </c>
      <c r="K5" s="35" t="s">
        <v>68</v>
      </c>
      <c r="L5" s="34" t="s">
        <v>10</v>
      </c>
      <c r="M5" s="34" t="s">
        <v>16</v>
      </c>
      <c r="N5" s="34" t="s">
        <v>11</v>
      </c>
      <c r="O5" s="34" t="s">
        <v>40</v>
      </c>
      <c r="P5" s="34" t="s">
        <v>69</v>
      </c>
      <c r="Q5" s="34" t="s">
        <v>12</v>
      </c>
      <c r="R5" s="34" t="s">
        <v>15</v>
      </c>
      <c r="S5" s="34" t="s">
        <v>39</v>
      </c>
      <c r="T5" s="34" t="s">
        <v>6</v>
      </c>
      <c r="U5" s="34" t="s">
        <v>13</v>
      </c>
      <c r="V5" s="34" t="s">
        <v>14</v>
      </c>
      <c r="W5" s="34" t="s">
        <v>70</v>
      </c>
      <c r="X5" s="34" t="s">
        <v>71</v>
      </c>
      <c r="Y5" s="34" t="s">
        <v>72</v>
      </c>
      <c r="Z5" s="34" t="s">
        <v>45</v>
      </c>
      <c r="AA5" s="34" t="s">
        <v>42</v>
      </c>
      <c r="AB5" s="34" t="s">
        <v>43</v>
      </c>
      <c r="AC5" s="34" t="s">
        <v>294</v>
      </c>
      <c r="AD5" s="34" t="s">
        <v>296</v>
      </c>
    </row>
    <row r="6" spans="1:30" s="39" customFormat="1" ht="189">
      <c r="A6" s="38" t="s">
        <v>278</v>
      </c>
      <c r="B6" s="38" t="s">
        <v>66</v>
      </c>
      <c r="C6" s="38" t="s">
        <v>73</v>
      </c>
      <c r="D6" s="38" t="s">
        <v>62</v>
      </c>
      <c r="E6" s="38" t="s">
        <v>74</v>
      </c>
      <c r="F6" s="38" t="s">
        <v>88</v>
      </c>
      <c r="G6" s="38" t="s">
        <v>75</v>
      </c>
      <c r="H6" s="38" t="s">
        <v>76</v>
      </c>
      <c r="I6" s="38" t="s">
        <v>275</v>
      </c>
      <c r="J6" s="38" t="s">
        <v>77</v>
      </c>
      <c r="K6" s="38" t="s">
        <v>89</v>
      </c>
      <c r="L6" s="38" t="s">
        <v>274</v>
      </c>
      <c r="M6" s="38" t="s">
        <v>78</v>
      </c>
      <c r="N6" s="38" t="s">
        <v>79</v>
      </c>
      <c r="O6" s="38" t="s">
        <v>80</v>
      </c>
      <c r="P6" s="38" t="s">
        <v>90</v>
      </c>
      <c r="Q6" s="38" t="s">
        <v>81</v>
      </c>
      <c r="R6" s="38" t="s">
        <v>276</v>
      </c>
      <c r="S6" s="38" t="s">
        <v>82</v>
      </c>
      <c r="T6" s="38" t="s">
        <v>84</v>
      </c>
      <c r="U6" s="38" t="s">
        <v>85</v>
      </c>
      <c r="V6" s="38" t="s">
        <v>86</v>
      </c>
      <c r="W6" s="38" t="s">
        <v>91</v>
      </c>
      <c r="X6" s="38" t="s">
        <v>92</v>
      </c>
      <c r="Y6" s="38" t="s">
        <v>93</v>
      </c>
      <c r="Z6" s="38" t="s">
        <v>87</v>
      </c>
      <c r="AA6" s="38" t="s">
        <v>94</v>
      </c>
      <c r="AB6" s="38" t="s">
        <v>95</v>
      </c>
      <c r="AC6" s="38" t="s">
        <v>295</v>
      </c>
      <c r="AD6" s="38" t="s">
        <v>297</v>
      </c>
    </row>
    <row r="7" spans="1:30" s="33" customFormat="1">
      <c r="C7" s="32"/>
    </row>
    <row r="8" spans="1:30" s="42" customFormat="1">
      <c r="A8" s="67" t="s">
        <v>277</v>
      </c>
      <c r="B8" s="67"/>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96</v>
      </c>
      <c r="B10" s="43" t="s">
        <v>98</v>
      </c>
      <c r="C10" s="44" t="s">
        <v>99</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96</v>
      </c>
      <c r="B11" s="43" t="s">
        <v>98</v>
      </c>
      <c r="C11" s="44" t="s">
        <v>122</v>
      </c>
      <c r="D11" s="43"/>
      <c r="E11" s="43"/>
      <c r="F11" s="43"/>
      <c r="G11" s="43"/>
      <c r="H11" s="43" t="s">
        <v>97</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100</v>
      </c>
      <c r="B12" s="43" t="s">
        <v>98</v>
      </c>
      <c r="C12" s="44" t="s">
        <v>109</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101</v>
      </c>
      <c r="B13" s="43" t="s">
        <v>98</v>
      </c>
      <c r="C13" s="44" t="s">
        <v>110</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102</v>
      </c>
      <c r="B14" s="43" t="s">
        <v>98</v>
      </c>
      <c r="C14" s="44" t="s">
        <v>111</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102</v>
      </c>
      <c r="B15" s="43" t="s">
        <v>98</v>
      </c>
      <c r="C15" s="44" t="s">
        <v>123</v>
      </c>
      <c r="D15" s="43"/>
      <c r="E15" s="43"/>
      <c r="F15" s="43"/>
      <c r="G15" s="43"/>
      <c r="H15" s="43" t="s">
        <v>103</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7.25">
      <c r="A16" s="43" t="s">
        <v>102</v>
      </c>
      <c r="B16" s="43" t="s">
        <v>98</v>
      </c>
      <c r="C16" s="44" t="s">
        <v>124</v>
      </c>
      <c r="D16" s="43"/>
      <c r="E16" s="43"/>
      <c r="F16" s="43"/>
      <c r="G16" s="43"/>
      <c r="H16" s="43" t="s">
        <v>104</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7.25">
      <c r="A17" s="43" t="s">
        <v>102</v>
      </c>
      <c r="B17" s="43" t="s">
        <v>98</v>
      </c>
      <c r="C17" s="44" t="s">
        <v>125</v>
      </c>
      <c r="D17" s="43"/>
      <c r="E17" s="43"/>
      <c r="F17" s="43"/>
      <c r="G17" s="43"/>
      <c r="H17" s="43" t="s">
        <v>105</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102</v>
      </c>
      <c r="B18" s="43" t="s">
        <v>98</v>
      </c>
      <c r="C18" s="44" t="s">
        <v>126</v>
      </c>
      <c r="D18" s="43"/>
      <c r="E18" s="43"/>
      <c r="F18" s="43"/>
      <c r="G18" s="43"/>
      <c r="H18" s="43" t="s">
        <v>106</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3">
      <c r="A19" s="43" t="s">
        <v>102</v>
      </c>
      <c r="B19" s="43" t="s">
        <v>98</v>
      </c>
      <c r="C19" s="44" t="s">
        <v>127</v>
      </c>
      <c r="D19" s="43"/>
      <c r="E19" s="43"/>
      <c r="F19" s="43"/>
      <c r="G19" s="43"/>
      <c r="H19" s="43" t="s">
        <v>107</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8.75">
      <c r="A20" s="43" t="s">
        <v>102</v>
      </c>
      <c r="B20" s="43" t="s">
        <v>98</v>
      </c>
      <c r="C20" s="44" t="s">
        <v>128</v>
      </c>
      <c r="D20" s="43"/>
      <c r="E20" s="43"/>
      <c r="F20" s="43"/>
      <c r="G20" s="43"/>
      <c r="H20" s="43" t="s">
        <v>108</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3">
      <c r="A21" s="43" t="s">
        <v>102</v>
      </c>
      <c r="B21" s="43" t="s">
        <v>98</v>
      </c>
      <c r="C21" s="44" t="s">
        <v>286</v>
      </c>
      <c r="D21" s="43"/>
      <c r="E21" s="43"/>
      <c r="F21" s="43"/>
      <c r="G21" s="43"/>
      <c r="H21" s="43" t="s">
        <v>279</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102</v>
      </c>
      <c r="B22" s="43" t="s">
        <v>98</v>
      </c>
      <c r="C22" s="44" t="s">
        <v>285</v>
      </c>
      <c r="D22" s="43"/>
      <c r="E22" s="43"/>
      <c r="F22" s="43"/>
      <c r="G22" s="43"/>
      <c r="H22" s="43" t="s">
        <v>280</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3">
      <c r="A23" s="43" t="s">
        <v>102</v>
      </c>
      <c r="B23" s="43" t="s">
        <v>98</v>
      </c>
      <c r="C23" s="52" t="s">
        <v>284</v>
      </c>
      <c r="D23" s="43"/>
      <c r="E23" s="43"/>
      <c r="F23" s="43"/>
      <c r="G23" s="43"/>
      <c r="H23" s="43" t="s">
        <v>281</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102</v>
      </c>
      <c r="B24" s="43" t="s">
        <v>98</v>
      </c>
      <c r="C24" s="44" t="s">
        <v>283</v>
      </c>
      <c r="D24" s="43"/>
      <c r="E24" s="43"/>
      <c r="F24" s="43"/>
      <c r="G24" s="43"/>
      <c r="H24" s="43" t="s">
        <v>282</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8.75">
      <c r="A25" s="43" t="s">
        <v>102</v>
      </c>
      <c r="B25" s="43" t="s">
        <v>98</v>
      </c>
      <c r="C25" s="44" t="s">
        <v>287</v>
      </c>
      <c r="D25" s="43"/>
      <c r="E25" s="43"/>
      <c r="F25" s="43"/>
      <c r="G25" s="43"/>
      <c r="H25" s="43" t="s">
        <v>288</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7.25">
      <c r="A26" s="43" t="s">
        <v>112</v>
      </c>
      <c r="B26" s="43" t="s">
        <v>98</v>
      </c>
      <c r="C26" s="44" t="s">
        <v>113</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5">
      <c r="A27" s="43" t="s">
        <v>112</v>
      </c>
      <c r="B27" s="43" t="s">
        <v>98</v>
      </c>
      <c r="C27" s="44" t="s">
        <v>129</v>
      </c>
      <c r="D27" s="43"/>
      <c r="E27" s="43"/>
      <c r="F27" s="43"/>
      <c r="G27" s="43"/>
      <c r="H27" s="43" t="s">
        <v>104</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7.25">
      <c r="A28" s="43" t="s">
        <v>112</v>
      </c>
      <c r="B28" s="43" t="s">
        <v>98</v>
      </c>
      <c r="C28" s="44" t="s">
        <v>130</v>
      </c>
      <c r="D28" s="43"/>
      <c r="E28" s="43"/>
      <c r="F28" s="43"/>
      <c r="G28" s="43"/>
      <c r="H28" s="43" t="s">
        <v>105</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112</v>
      </c>
      <c r="B29" s="43" t="s">
        <v>98</v>
      </c>
      <c r="C29" s="44" t="s">
        <v>131</v>
      </c>
      <c r="D29" s="43"/>
      <c r="E29" s="43"/>
      <c r="F29" s="43"/>
      <c r="G29" s="43"/>
      <c r="H29" s="43" t="s">
        <v>106</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3">
      <c r="A30" s="43" t="s">
        <v>112</v>
      </c>
      <c r="B30" s="43" t="s">
        <v>98</v>
      </c>
      <c r="C30" s="44" t="s">
        <v>289</v>
      </c>
      <c r="D30" s="43"/>
      <c r="E30" s="43"/>
      <c r="F30" s="43"/>
      <c r="G30" s="43"/>
      <c r="H30" s="43" t="s">
        <v>279</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3">
      <c r="A31" s="43" t="s">
        <v>112</v>
      </c>
      <c r="B31" s="43" t="s">
        <v>98</v>
      </c>
      <c r="C31" s="44" t="s">
        <v>290</v>
      </c>
      <c r="D31" s="43"/>
      <c r="E31" s="43"/>
      <c r="F31" s="43"/>
      <c r="G31" s="43"/>
      <c r="H31" s="43" t="s">
        <v>280</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3">
      <c r="A32" s="43" t="s">
        <v>112</v>
      </c>
      <c r="B32" s="43" t="s">
        <v>98</v>
      </c>
      <c r="C32" s="52" t="s">
        <v>291</v>
      </c>
      <c r="D32" s="43"/>
      <c r="E32" s="43"/>
      <c r="F32" s="43"/>
      <c r="G32" s="43"/>
      <c r="H32" s="43" t="s">
        <v>281</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112</v>
      </c>
      <c r="B33" s="43" t="s">
        <v>98</v>
      </c>
      <c r="C33" s="44" t="s">
        <v>292</v>
      </c>
      <c r="D33" s="43"/>
      <c r="E33" s="43"/>
      <c r="F33" s="43"/>
      <c r="G33" s="43"/>
      <c r="H33" s="43" t="s">
        <v>282</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8.75">
      <c r="A34" s="43" t="s">
        <v>112</v>
      </c>
      <c r="B34" s="43" t="s">
        <v>98</v>
      </c>
      <c r="C34" s="44" t="s">
        <v>293</v>
      </c>
      <c r="D34" s="43"/>
      <c r="E34" s="43"/>
      <c r="F34" s="43"/>
      <c r="G34" s="43"/>
      <c r="H34" s="43" t="s">
        <v>288</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114</v>
      </c>
      <c r="B35" s="43" t="s">
        <v>98</v>
      </c>
      <c r="C35" s="44" t="s">
        <v>116</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115</v>
      </c>
      <c r="B36" s="43" t="s">
        <v>98</v>
      </c>
      <c r="C36" s="44" t="s">
        <v>117</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118</v>
      </c>
      <c r="B37" s="43" t="s">
        <v>98</v>
      </c>
      <c r="C37" s="44" t="s">
        <v>120</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118</v>
      </c>
      <c r="B38" s="43" t="s">
        <v>98</v>
      </c>
      <c r="C38" s="44" t="s">
        <v>121</v>
      </c>
      <c r="D38" s="43"/>
      <c r="E38" s="43"/>
      <c r="F38" s="43"/>
      <c r="G38" s="43"/>
      <c r="H38" s="43" t="s">
        <v>119</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132</v>
      </c>
      <c r="B39" s="43" t="s">
        <v>98</v>
      </c>
      <c r="C39" s="44" t="s">
        <v>133</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132</v>
      </c>
      <c r="B40" s="43" t="s">
        <v>98</v>
      </c>
      <c r="C40" s="44" t="s">
        <v>134</v>
      </c>
      <c r="D40" s="43"/>
      <c r="E40" s="43"/>
      <c r="F40" s="43"/>
      <c r="G40" s="43"/>
      <c r="H40" s="43" t="s">
        <v>119</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98</v>
      </c>
      <c r="C41" s="44" t="s">
        <v>138</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5">
      <c r="A42" s="43" t="s">
        <v>27</v>
      </c>
      <c r="B42" s="43" t="s">
        <v>98</v>
      </c>
      <c r="C42" s="44" t="s">
        <v>139</v>
      </c>
      <c r="D42" s="43"/>
      <c r="E42" s="43"/>
      <c r="F42" s="43"/>
      <c r="G42" s="43"/>
      <c r="H42" s="43" t="s">
        <v>135</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5">
      <c r="A43" s="43" t="s">
        <v>27</v>
      </c>
      <c r="B43" s="43" t="s">
        <v>98</v>
      </c>
      <c r="C43" s="44" t="s">
        <v>140</v>
      </c>
      <c r="D43" s="43"/>
      <c r="E43" s="43"/>
      <c r="F43" s="43"/>
      <c r="G43" s="43"/>
      <c r="H43" s="43" t="s">
        <v>136</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5">
      <c r="A44" s="43" t="s">
        <v>27</v>
      </c>
      <c r="B44" s="43" t="s">
        <v>98</v>
      </c>
      <c r="C44" s="44" t="s">
        <v>141</v>
      </c>
      <c r="D44" s="43"/>
      <c r="E44" s="43"/>
      <c r="F44" s="43"/>
      <c r="G44" s="43"/>
      <c r="H44" s="43" t="s">
        <v>137</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142</v>
      </c>
      <c r="B45" s="43" t="s">
        <v>98</v>
      </c>
      <c r="C45" s="44" t="s">
        <v>143</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144</v>
      </c>
      <c r="B46" s="43" t="s">
        <v>98</v>
      </c>
      <c r="C46" s="44" t="s">
        <v>145</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308</v>
      </c>
      <c r="B47" s="43" t="s">
        <v>98</v>
      </c>
      <c r="C47" s="44" t="s">
        <v>309</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42</v>
      </c>
      <c r="B48" s="43" t="s">
        <v>98</v>
      </c>
      <c r="C48" s="44" t="s">
        <v>146</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33</v>
      </c>
      <c r="B49" s="43" t="s">
        <v>98</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34</v>
      </c>
      <c r="B50" s="43" t="s">
        <v>98</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35</v>
      </c>
      <c r="B51" s="43" t="s">
        <v>98</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36</v>
      </c>
      <c r="B52" s="43" t="s">
        <v>98</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38</v>
      </c>
      <c r="B53" s="43" t="s">
        <v>98</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302</v>
      </c>
      <c r="B54" s="43" t="s">
        <v>98</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37</v>
      </c>
      <c r="B55" s="43" t="s">
        <v>98</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147</v>
      </c>
      <c r="B56" s="43" t="s">
        <v>98</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148</v>
      </c>
      <c r="B57" s="43" t="s">
        <v>98</v>
      </c>
      <c r="C57" s="44"/>
      <c r="D57" s="43"/>
      <c r="E57" s="43"/>
      <c r="F57" s="43"/>
      <c r="G57" s="43"/>
      <c r="H57" s="43"/>
      <c r="I57" s="43"/>
      <c r="J57" s="43"/>
      <c r="K57" s="43"/>
      <c r="L57" s="43"/>
      <c r="M57" s="43"/>
      <c r="N57" s="43"/>
      <c r="O57" s="43"/>
      <c r="P57" s="43"/>
      <c r="Q57" s="43"/>
      <c r="R57" s="43" t="s">
        <v>150</v>
      </c>
      <c r="S57" s="43"/>
      <c r="T57" s="43"/>
      <c r="U57" s="43"/>
      <c r="V57" s="43"/>
      <c r="W57" s="43"/>
      <c r="X57" s="43"/>
      <c r="Y57" s="43"/>
      <c r="Z57" s="43"/>
      <c r="AA57" s="43"/>
      <c r="AB57" s="43"/>
      <c r="AC57" s="43"/>
      <c r="AD57" s="43"/>
    </row>
    <row r="58" spans="1:30" s="45" customFormat="1">
      <c r="A58" s="43" t="s">
        <v>149</v>
      </c>
      <c r="B58" s="43" t="s">
        <v>98</v>
      </c>
      <c r="C58" s="44"/>
      <c r="D58" s="43"/>
      <c r="E58" s="43"/>
      <c r="F58" s="43"/>
      <c r="G58" s="43"/>
      <c r="H58" s="43"/>
      <c r="I58" s="43"/>
      <c r="J58" s="43"/>
      <c r="K58" s="43"/>
      <c r="L58" s="43"/>
      <c r="M58" s="43"/>
      <c r="N58" s="43"/>
      <c r="O58" s="43"/>
      <c r="P58" s="43"/>
      <c r="Q58" s="43"/>
      <c r="R58" s="43" t="s">
        <v>151</v>
      </c>
      <c r="S58" s="43"/>
      <c r="T58" s="43"/>
      <c r="U58" s="43"/>
      <c r="V58" s="43"/>
      <c r="W58" s="43"/>
      <c r="X58" s="43"/>
      <c r="Y58" s="43"/>
      <c r="Z58" s="43"/>
      <c r="AA58" s="43"/>
      <c r="AB58" s="43"/>
      <c r="AC58" s="43"/>
      <c r="AD58" s="43"/>
    </row>
    <row r="59" spans="1:30" s="45" customFormat="1">
      <c r="A59" s="43" t="s">
        <v>152</v>
      </c>
      <c r="B59" s="43" t="s">
        <v>98</v>
      </c>
      <c r="C59" s="44"/>
      <c r="D59" s="43"/>
      <c r="E59" s="43"/>
      <c r="F59" s="43"/>
      <c r="G59" s="43"/>
      <c r="H59" s="43" t="s">
        <v>153</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154</v>
      </c>
      <c r="B60" s="43" t="s">
        <v>98</v>
      </c>
      <c r="C60" s="44"/>
      <c r="D60" s="43"/>
      <c r="E60" s="43"/>
      <c r="F60" s="43"/>
      <c r="G60" s="43"/>
      <c r="H60" s="43" t="s">
        <v>156</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154</v>
      </c>
      <c r="B61" s="43" t="s">
        <v>98</v>
      </c>
      <c r="C61" s="44"/>
      <c r="D61" s="43"/>
      <c r="E61" s="43"/>
      <c r="F61" s="43"/>
      <c r="G61" s="43"/>
      <c r="H61" s="43" t="s">
        <v>157</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154</v>
      </c>
      <c r="B62" s="43" t="s">
        <v>98</v>
      </c>
      <c r="C62" s="44"/>
      <c r="D62" s="43"/>
      <c r="E62" s="43"/>
      <c r="F62" s="43"/>
      <c r="G62" s="43"/>
      <c r="H62" s="43" t="s">
        <v>155</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158</v>
      </c>
      <c r="B63" s="43" t="s">
        <v>161</v>
      </c>
      <c r="C63" s="44" t="s">
        <v>159</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162</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160</v>
      </c>
      <c r="B65" s="43" t="s">
        <v>161</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163</v>
      </c>
      <c r="B66" s="43" t="s">
        <v>165</v>
      </c>
      <c r="C66" s="44" t="s">
        <v>166</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162</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164</v>
      </c>
      <c r="B68" s="43" t="s">
        <v>165</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163</v>
      </c>
      <c r="B69" s="43" t="s">
        <v>165</v>
      </c>
      <c r="C69" s="44" t="s">
        <v>167</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162</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164</v>
      </c>
      <c r="B71" s="43" t="s">
        <v>165</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300</v>
      </c>
      <c r="B72" s="43" t="s">
        <v>98</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301</v>
      </c>
      <c r="B73" s="43" t="s">
        <v>98</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298</v>
      </c>
      <c r="B74" s="43" t="s">
        <v>98</v>
      </c>
      <c r="C74" s="44"/>
      <c r="D74" s="43"/>
      <c r="E74" s="43"/>
      <c r="F74" s="43"/>
      <c r="G74" s="43"/>
      <c r="H74" s="43" t="s">
        <v>299</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68" t="s">
        <v>273</v>
      </c>
      <c r="B76" s="69"/>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168</v>
      </c>
      <c r="B78" s="22" t="s">
        <v>169</v>
      </c>
      <c r="C78" s="22" t="s">
        <v>170</v>
      </c>
      <c r="D78" s="22" t="s">
        <v>171</v>
      </c>
    </row>
    <row r="79" spans="1:30">
      <c r="A79" s="23" t="s">
        <v>172</v>
      </c>
      <c r="B79" s="23" t="s">
        <v>173</v>
      </c>
      <c r="C79" s="23" t="s">
        <v>174</v>
      </c>
      <c r="D79" s="23">
        <v>2</v>
      </c>
    </row>
    <row r="80" spans="1:30">
      <c r="A80" s="23" t="s">
        <v>175</v>
      </c>
      <c r="B80" s="23" t="s">
        <v>176</v>
      </c>
      <c r="C80" s="24" t="str">
        <f>"3 - 2"</f>
        <v>3 - 2</v>
      </c>
      <c r="D80" s="23">
        <v>1</v>
      </c>
    </row>
    <row r="81" spans="1:4">
      <c r="A81" s="23" t="s">
        <v>177</v>
      </c>
      <c r="B81" s="23" t="s">
        <v>178</v>
      </c>
      <c r="C81" s="23" t="s">
        <v>179</v>
      </c>
      <c r="D81" s="23">
        <v>6</v>
      </c>
    </row>
    <row r="82" spans="1:4">
      <c r="A82" s="23" t="s">
        <v>180</v>
      </c>
      <c r="B82" s="23" t="s">
        <v>181</v>
      </c>
      <c r="C82" s="23" t="s">
        <v>182</v>
      </c>
      <c r="D82" s="23">
        <v>5</v>
      </c>
    </row>
    <row r="83" spans="1:4">
      <c r="A83" s="23" t="s">
        <v>183</v>
      </c>
      <c r="B83" s="23" t="s">
        <v>184</v>
      </c>
      <c r="C83" s="23" t="s">
        <v>185</v>
      </c>
      <c r="D83" s="23">
        <v>1</v>
      </c>
    </row>
    <row r="84" spans="1:4">
      <c r="A84" s="23" t="s">
        <v>186</v>
      </c>
      <c r="B84" s="23" t="s">
        <v>187</v>
      </c>
      <c r="C84" s="23" t="s">
        <v>188</v>
      </c>
      <c r="D84" s="23" t="s">
        <v>189</v>
      </c>
    </row>
    <row r="85" spans="1:4">
      <c r="A85" s="23" t="s">
        <v>190</v>
      </c>
      <c r="B85" s="23" t="s">
        <v>191</v>
      </c>
      <c r="C85" s="23" t="s">
        <v>192</v>
      </c>
      <c r="D85" s="23" t="s">
        <v>189</v>
      </c>
    </row>
    <row r="86" spans="1:4">
      <c r="A86" s="23" t="s">
        <v>193</v>
      </c>
      <c r="B86" s="23" t="s">
        <v>194</v>
      </c>
      <c r="C86" s="23" t="s">
        <v>195</v>
      </c>
      <c r="D86" s="23" t="s">
        <v>189</v>
      </c>
    </row>
    <row r="87" spans="1:4">
      <c r="A87" s="23" t="s">
        <v>196</v>
      </c>
      <c r="B87" s="23" t="s">
        <v>197</v>
      </c>
      <c r="C87" s="23" t="s">
        <v>198</v>
      </c>
      <c r="D87" s="23" t="s">
        <v>189</v>
      </c>
    </row>
    <row r="88" spans="1:4">
      <c r="A88" s="23" t="s">
        <v>199</v>
      </c>
      <c r="B88" s="23" t="s">
        <v>200</v>
      </c>
      <c r="C88" s="23" t="s">
        <v>201</v>
      </c>
      <c r="D88" s="23" t="s">
        <v>189</v>
      </c>
    </row>
    <row r="89" spans="1:4">
      <c r="A89" s="23" t="s">
        <v>202</v>
      </c>
      <c r="B89" s="23" t="s">
        <v>203</v>
      </c>
      <c r="C89" s="23" t="s">
        <v>204</v>
      </c>
      <c r="D89" s="23" t="s">
        <v>189</v>
      </c>
    </row>
    <row r="90" spans="1:4">
      <c r="A90" s="23" t="s">
        <v>205</v>
      </c>
      <c r="B90" s="23" t="s">
        <v>206</v>
      </c>
      <c r="C90" s="23" t="s">
        <v>207</v>
      </c>
      <c r="D90" s="23" t="s">
        <v>189</v>
      </c>
    </row>
    <row r="91" spans="1:4">
      <c r="A91" s="23" t="s">
        <v>208</v>
      </c>
      <c r="B91" s="23" t="s">
        <v>209</v>
      </c>
      <c r="C91" s="23" t="s">
        <v>210</v>
      </c>
      <c r="D91" s="23" t="s">
        <v>189</v>
      </c>
    </row>
    <row r="92" spans="1:4">
      <c r="A92" s="23" t="s">
        <v>211</v>
      </c>
      <c r="B92" s="23" t="s">
        <v>212</v>
      </c>
      <c r="C92" s="23" t="s">
        <v>213</v>
      </c>
      <c r="D92" s="23" t="s">
        <v>214</v>
      </c>
    </row>
    <row r="93" spans="1:4">
      <c r="A93" s="25"/>
      <c r="B93" s="25"/>
      <c r="C93" s="26"/>
      <c r="D93" s="25"/>
    </row>
    <row r="94" spans="1:4">
      <c r="A94" s="25"/>
      <c r="B94" s="22" t="s">
        <v>215</v>
      </c>
      <c r="C94" s="22" t="s">
        <v>170</v>
      </c>
      <c r="D94" s="25"/>
    </row>
    <row r="95" spans="1:4">
      <c r="A95" s="25"/>
      <c r="B95" s="27" t="s">
        <v>216</v>
      </c>
      <c r="C95" s="28" t="s">
        <v>217</v>
      </c>
      <c r="D95" s="25"/>
    </row>
    <row r="96" spans="1:4">
      <c r="A96" s="25"/>
      <c r="B96" s="28" t="s">
        <v>217</v>
      </c>
      <c r="C96" s="28" t="s">
        <v>217</v>
      </c>
      <c r="D96" s="25"/>
    </row>
    <row r="97" spans="1:4" ht="31.5">
      <c r="A97" s="25"/>
      <c r="B97" s="28" t="s">
        <v>218</v>
      </c>
      <c r="C97" s="28" t="s">
        <v>219</v>
      </c>
      <c r="D97" s="25"/>
    </row>
    <row r="98" spans="1:4">
      <c r="A98" s="25"/>
      <c r="B98" s="28" t="s">
        <v>220</v>
      </c>
      <c r="C98" s="28" t="s">
        <v>221</v>
      </c>
      <c r="D98" s="25"/>
    </row>
    <row r="99" spans="1:4">
      <c r="A99" s="25"/>
      <c r="B99" s="28" t="s">
        <v>222</v>
      </c>
      <c r="C99" s="28" t="s">
        <v>223</v>
      </c>
      <c r="D99" s="25"/>
    </row>
    <row r="100" spans="1:4">
      <c r="A100" s="25"/>
      <c r="B100" s="28" t="s">
        <v>224</v>
      </c>
      <c r="C100" s="28" t="s">
        <v>225</v>
      </c>
      <c r="D100" s="25"/>
    </row>
    <row r="101" spans="1:4">
      <c r="A101" s="25"/>
      <c r="B101" s="28" t="s">
        <v>226</v>
      </c>
      <c r="C101" s="28" t="s">
        <v>227</v>
      </c>
      <c r="D101" s="25"/>
    </row>
    <row r="102" spans="1:4" ht="47.25">
      <c r="A102" s="25"/>
      <c r="B102" s="28" t="s">
        <v>228</v>
      </c>
      <c r="C102" s="28" t="s">
        <v>229</v>
      </c>
      <c r="D102" s="25"/>
    </row>
    <row r="103" spans="1:4">
      <c r="A103" s="25"/>
      <c r="B103" s="28" t="s">
        <v>230</v>
      </c>
      <c r="C103" s="28" t="s">
        <v>231</v>
      </c>
      <c r="D103" s="25"/>
    </row>
    <row r="104" spans="1:4">
      <c r="A104" s="25"/>
      <c r="B104" s="28" t="s">
        <v>232</v>
      </c>
      <c r="C104" s="28" t="s">
        <v>232</v>
      </c>
      <c r="D104" s="25"/>
    </row>
    <row r="105" spans="1:4">
      <c r="A105" s="25"/>
      <c r="B105" s="28" t="s">
        <v>233</v>
      </c>
      <c r="C105" s="28" t="s">
        <v>234</v>
      </c>
      <c r="D105" s="25"/>
    </row>
    <row r="106" spans="1:4">
      <c r="A106" s="25"/>
      <c r="B106" s="28" t="s">
        <v>235</v>
      </c>
      <c r="C106" s="28" t="s">
        <v>236</v>
      </c>
      <c r="D106" s="25"/>
    </row>
    <row r="107" spans="1:4">
      <c r="A107" s="25"/>
      <c r="B107" s="28" t="s">
        <v>237</v>
      </c>
      <c r="C107" s="28" t="s">
        <v>238</v>
      </c>
      <c r="D107" s="25"/>
    </row>
    <row r="108" spans="1:4">
      <c r="A108" s="25"/>
      <c r="B108" s="28" t="s">
        <v>239</v>
      </c>
      <c r="C108" s="28" t="s">
        <v>240</v>
      </c>
      <c r="D108" s="25"/>
    </row>
    <row r="109" spans="1:4">
      <c r="A109" s="25"/>
      <c r="B109" s="28" t="s">
        <v>241</v>
      </c>
      <c r="C109" s="28" t="s">
        <v>242</v>
      </c>
      <c r="D109" s="25"/>
    </row>
    <row r="110" spans="1:4" ht="31.5">
      <c r="A110" s="25"/>
      <c r="B110" s="28" t="s">
        <v>243</v>
      </c>
      <c r="C110" s="28" t="s">
        <v>244</v>
      </c>
      <c r="D110" s="25"/>
    </row>
    <row r="111" spans="1:4">
      <c r="A111" s="25"/>
      <c r="B111" s="28" t="s">
        <v>245</v>
      </c>
      <c r="C111" s="28" t="s">
        <v>246</v>
      </c>
      <c r="D111" s="25"/>
    </row>
    <row r="112" spans="1:4">
      <c r="A112" s="25"/>
      <c r="B112" s="28" t="s">
        <v>247</v>
      </c>
      <c r="C112" s="28" t="s">
        <v>248</v>
      </c>
      <c r="D112" s="25"/>
    </row>
    <row r="113" spans="1:4">
      <c r="A113" s="25"/>
      <c r="B113" s="28" t="s">
        <v>249</v>
      </c>
      <c r="C113" s="28" t="s">
        <v>250</v>
      </c>
      <c r="D113" s="25"/>
    </row>
    <row r="114" spans="1:4" ht="31.5">
      <c r="A114" s="25"/>
      <c r="B114" s="28" t="s">
        <v>251</v>
      </c>
      <c r="C114" s="28" t="s">
        <v>252</v>
      </c>
      <c r="D114" s="25"/>
    </row>
    <row r="115" spans="1:4" ht="47.25">
      <c r="A115" s="25"/>
      <c r="B115" s="28" t="s">
        <v>253</v>
      </c>
      <c r="C115" s="28" t="s">
        <v>254</v>
      </c>
      <c r="D115" s="25"/>
    </row>
    <row r="116" spans="1:4">
      <c r="A116" s="25"/>
      <c r="B116" s="28" t="s">
        <v>255</v>
      </c>
      <c r="C116" s="28" t="s">
        <v>256</v>
      </c>
      <c r="D116" s="25"/>
    </row>
    <row r="117" spans="1:4">
      <c r="A117" s="25"/>
      <c r="B117" s="28" t="s">
        <v>257</v>
      </c>
      <c r="C117" s="28" t="s">
        <v>258</v>
      </c>
      <c r="D117" s="25"/>
    </row>
    <row r="118" spans="1:4">
      <c r="A118" s="25"/>
      <c r="B118" s="28" t="s">
        <v>259</v>
      </c>
      <c r="C118" s="28" t="s">
        <v>260</v>
      </c>
      <c r="D118" s="25"/>
    </row>
    <row r="119" spans="1:4">
      <c r="A119" s="25"/>
      <c r="B119" s="28" t="s">
        <v>261</v>
      </c>
      <c r="C119" s="28" t="s">
        <v>262</v>
      </c>
      <c r="D119" s="25"/>
    </row>
    <row r="120" spans="1:4" ht="31.5">
      <c r="A120" s="25"/>
      <c r="B120" s="28" t="s">
        <v>263</v>
      </c>
      <c r="C120" s="28" t="s">
        <v>264</v>
      </c>
      <c r="D120" s="25"/>
    </row>
    <row r="121" spans="1:4" ht="31.5">
      <c r="A121" s="25"/>
      <c r="B121" s="28" t="s">
        <v>265</v>
      </c>
      <c r="C121" s="28" t="s">
        <v>266</v>
      </c>
      <c r="D121" s="25"/>
    </row>
    <row r="122" spans="1:4">
      <c r="A122" s="25"/>
      <c r="B122" s="29" t="s">
        <v>267</v>
      </c>
      <c r="C122" s="29" t="s">
        <v>268</v>
      </c>
      <c r="D122" s="25"/>
    </row>
    <row r="123" spans="1:4" ht="31.5">
      <c r="A123" s="25"/>
      <c r="B123" s="29" t="s">
        <v>269</v>
      </c>
      <c r="C123" s="29" t="s">
        <v>151</v>
      </c>
      <c r="D123" s="25"/>
    </row>
    <row r="124" spans="1:4">
      <c r="A124" s="25"/>
      <c r="B124" s="29" t="s">
        <v>270</v>
      </c>
      <c r="C124" s="29" t="s">
        <v>270</v>
      </c>
      <c r="D124" s="25"/>
    </row>
    <row r="125" spans="1:4">
      <c r="A125" s="25"/>
      <c r="B125" s="29" t="s">
        <v>271</v>
      </c>
      <c r="C125" s="29" t="s">
        <v>271</v>
      </c>
      <c r="D125" s="25"/>
    </row>
    <row r="126" spans="1:4">
      <c r="A126" s="25"/>
      <c r="B126" s="29" t="s">
        <v>272</v>
      </c>
      <c r="C126" s="29" t="s">
        <v>272</v>
      </c>
      <c r="D126" s="25"/>
    </row>
    <row r="127" spans="1:4">
      <c r="A127" s="25"/>
      <c r="B127" s="29" t="s">
        <v>303</v>
      </c>
      <c r="C127" s="29" t="s">
        <v>303</v>
      </c>
      <c r="D127" s="25"/>
    </row>
    <row r="128" spans="1:4">
      <c r="A128" s="25"/>
      <c r="B128" s="29" t="s">
        <v>304</v>
      </c>
      <c r="C128" s="29" t="s">
        <v>305</v>
      </c>
      <c r="D128" s="25"/>
    </row>
  </sheetData>
  <mergeCells count="5">
    <mergeCell ref="A1:B1"/>
    <mergeCell ref="A2:B2"/>
    <mergeCell ref="A3:B3"/>
    <mergeCell ref="A8:B8"/>
    <mergeCell ref="A76:B76"/>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A4" sqref="A4"/>
    </sheetView>
  </sheetViews>
  <sheetFormatPr baseColWidth="10" defaultRowHeight="15.75"/>
  <cols>
    <col min="1" max="7" width="36" customWidth="1"/>
  </cols>
  <sheetData>
    <row r="1" spans="1:8" s="33" customFormat="1" ht="15" customHeight="1">
      <c r="A1" s="61" t="s">
        <v>54</v>
      </c>
      <c r="B1" s="62"/>
    </row>
    <row r="2" spans="1:8" s="33" customFormat="1">
      <c r="A2" s="63"/>
      <c r="B2" s="64"/>
    </row>
    <row r="3" spans="1:8" s="33" customFormat="1" ht="99" customHeight="1">
      <c r="A3" s="65" t="s">
        <v>57</v>
      </c>
      <c r="B3" s="66"/>
    </row>
    <row r="4" spans="1:8" s="33" customFormat="1"/>
    <row r="5" spans="1:8" s="37" customFormat="1" ht="18" customHeight="1">
      <c r="A5" s="47" t="s">
        <v>26</v>
      </c>
      <c r="B5" s="47" t="s">
        <v>307</v>
      </c>
      <c r="C5" s="48" t="s">
        <v>25</v>
      </c>
      <c r="D5" s="48" t="s">
        <v>60</v>
      </c>
      <c r="E5" s="47" t="s">
        <v>27</v>
      </c>
      <c r="F5" s="47" t="s">
        <v>61</v>
      </c>
      <c r="G5" s="47" t="s">
        <v>44</v>
      </c>
    </row>
    <row r="6" spans="1:8" s="39" customFormat="1" ht="204.75">
      <c r="A6" s="38" t="s">
        <v>56</v>
      </c>
      <c r="B6" s="38" t="s">
        <v>58</v>
      </c>
      <c r="C6" s="38" t="s">
        <v>59</v>
      </c>
      <c r="D6" s="38" t="s">
        <v>62</v>
      </c>
      <c r="E6" s="38" t="s">
        <v>83</v>
      </c>
      <c r="F6" s="38" t="s">
        <v>63</v>
      </c>
      <c r="G6" s="38" t="s">
        <v>64</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RowHeight="15.75"/>
  <cols>
    <col min="1" max="6" width="36" customWidth="1"/>
  </cols>
  <sheetData>
    <row r="1" spans="1:8" s="33" customFormat="1">
      <c r="A1" s="70" t="s">
        <v>46</v>
      </c>
      <c r="B1" s="71"/>
      <c r="C1" s="49"/>
      <c r="D1" s="49"/>
      <c r="E1" s="49"/>
      <c r="F1" s="49"/>
    </row>
    <row r="2" spans="1:8" s="33" customFormat="1">
      <c r="A2" s="63"/>
      <c r="B2" s="64"/>
      <c r="C2" s="49"/>
      <c r="D2" s="49"/>
      <c r="E2" s="49"/>
      <c r="F2" s="49"/>
    </row>
    <row r="3" spans="1:8" s="33" customFormat="1" ht="54.95" customHeight="1">
      <c r="A3" s="65" t="s">
        <v>47</v>
      </c>
      <c r="B3" s="66"/>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5">
      <c r="A6" s="38" t="s">
        <v>48</v>
      </c>
      <c r="B6" s="38" t="s">
        <v>49</v>
      </c>
      <c r="C6" s="38" t="s">
        <v>50</v>
      </c>
      <c r="D6" s="38" t="s">
        <v>51</v>
      </c>
      <c r="E6" s="38" t="s">
        <v>52</v>
      </c>
      <c r="F6" s="38" t="s">
        <v>53</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Perla Valdez</cp:lastModifiedBy>
  <cp:revision>69</cp:revision>
  <cp:lastPrinted>1601-01-01T00:00:00Z</cp:lastPrinted>
  <dcterms:created xsi:type="dcterms:W3CDTF">2011-04-25T12:27:36Z</dcterms:created>
  <dcterms:modified xsi:type="dcterms:W3CDTF">2016-06-05T00:53:53Z</dcterms:modified>
</cp:coreProperties>
</file>