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bankole_worldbank_org/Documents/Documents/SWEDD BL Data Publication/Questionnaire/MRT/"/>
    </mc:Choice>
  </mc:AlternateContent>
  <xr:revisionPtr revIDLastSave="50" documentId="11_BB78F7801488E618B05B6A2F14F7478A7EF331C4" xr6:coauthVersionLast="47" xr6:coauthVersionMax="47" xr10:uidLastSave="{CF85C2C6-93B5-4A93-A6AB-B07DBB2743D4}"/>
  <bookViews>
    <workbookView xWindow="-110" yWindow="-110" windowWidth="19420" windowHeight="10300" tabRatio="954" firstSheet="2" activeTab="6" xr2:uid="{00000000-000D-0000-FFFF-FFFF00000000}"/>
  </bookViews>
  <sheets>
    <sheet name="page de garde" sheetId="1" r:id="rId1"/>
    <sheet name="LO=Logement" sheetId="2" r:id="rId2"/>
    <sheet name="LM=Liste Membres" sheetId="3" r:id="rId3"/>
    <sheet name="AA=Aspirations-Attentes ménage" sheetId="7" r:id="rId4"/>
    <sheet name="OC=Occupations" sheetId="8" r:id="rId5"/>
    <sheet name="OA=Opinion sur l'autonomisation" sheetId="6" r:id="rId6"/>
    <sheet name="CG=Chocs et gestion des crises" sheetId="9" r:id="rId7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3" i="6" l="1"/>
  <c r="A33" i="2" l="1"/>
  <c r="A34" i="2" s="1"/>
  <c r="A35" i="2" s="1"/>
  <c r="A36" i="2" s="1"/>
  <c r="A37" i="2" s="1"/>
  <c r="A38" i="2" s="1"/>
  <c r="A39" i="2" s="1"/>
  <c r="G2" i="3"/>
  <c r="N2" i="9"/>
  <c r="Q2" i="9" s="1"/>
  <c r="T2" i="9" s="1"/>
  <c r="A14" i="6"/>
  <c r="A15" i="6" s="1"/>
  <c r="A16" i="6" s="1"/>
  <c r="B3" i="8"/>
  <c r="D3" i="8"/>
  <c r="E3" i="8" s="1"/>
  <c r="G3" i="8" s="1"/>
  <c r="H3" i="8" s="1"/>
  <c r="J3" i="8" s="1"/>
  <c r="N2" i="3"/>
  <c r="F31" i="3" s="1"/>
  <c r="A12" i="2"/>
  <c r="G22" i="2"/>
  <c r="I22" i="2"/>
  <c r="A60" i="2" s="1"/>
  <c r="A62" i="2" s="1"/>
  <c r="A69" i="2" s="1"/>
  <c r="K3" i="8" l="1"/>
  <c r="B16" i="8"/>
  <c r="E30" i="9"/>
  <c r="W2" i="9"/>
  <c r="M30" i="9" s="1"/>
  <c r="A41" i="2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40" i="2"/>
  <c r="Q2" i="3"/>
  <c r="A18" i="6"/>
  <c r="A19" i="6" s="1"/>
  <c r="A20" i="6" s="1"/>
  <c r="A21" i="6" s="1"/>
  <c r="A22" i="6" s="1"/>
  <c r="A23" i="6" s="1"/>
  <c r="A24" i="6" s="1"/>
  <c r="A25" i="6" s="1"/>
  <c r="A26" i="6" s="1"/>
  <c r="A27" i="6" s="1"/>
  <c r="M31" i="3" l="1"/>
  <c r="T2" i="3"/>
  <c r="V2" i="3" s="1"/>
  <c r="Y2" i="3" s="1"/>
  <c r="AB2" i="3" s="1"/>
  <c r="AE2" i="3" s="1"/>
  <c r="K16" i="8"/>
  <c r="M3" i="8"/>
  <c r="N3" i="8" s="1"/>
  <c r="P3" i="8" s="1"/>
  <c r="Q3" i="8" s="1"/>
  <c r="R3" i="8" s="1"/>
  <c r="T3" i="8" s="1"/>
  <c r="AG2" i="3" l="1"/>
  <c r="AJ2" i="3" s="1"/>
  <c r="AM2" i="3" s="1"/>
  <c r="AP2" i="3" s="1"/>
  <c r="F36" i="3"/>
  <c r="AB31" i="3" l="1"/>
  <c r="AS2" i="3"/>
  <c r="AV2" i="3" s="1"/>
  <c r="AX2" i="3" l="1"/>
  <c r="T31" i="3"/>
  <c r="AP31" i="3" l="1"/>
  <c r="AZ2" i="3"/>
  <c r="AW31" i="3" s="1"/>
</calcChain>
</file>

<file path=xl/sharedStrings.xml><?xml version="1.0" encoding="utf-8"?>
<sst xmlns="http://schemas.openxmlformats.org/spreadsheetml/2006/main" count="378" uniqueCount="323">
  <si>
    <t>PAGE DE GARDE</t>
  </si>
  <si>
    <t>INSERER LE CONSENTEMENT</t>
  </si>
  <si>
    <t>PROJET D'AUTONOMISATION DES FEMMES DU SAHEL ET DE DIVIDENDE DEMOGRAPHIQUE</t>
  </si>
  <si>
    <t>ENQUÊTE DE RÉFÉRENCE POUR L'ÉVALUATION D'IMPACT SWEDD</t>
  </si>
  <si>
    <t>QUESTIONNAIRE MÉNAGE COMMUN</t>
  </si>
  <si>
    <t>août 2017</t>
  </si>
  <si>
    <t>STRICTEMENT CONFIDENTIEL</t>
  </si>
  <si>
    <t>Section LO: LOGEMENT ET BIENS DURABLES</t>
  </si>
  <si>
    <t>Quel est le principal matériau de construction des murs extérieurs du bâtiment principal?</t>
  </si>
  <si>
    <t>Terre</t>
  </si>
  <si>
    <t>Ciment/Béton/Pierres avec ciment</t>
  </si>
  <si>
    <t>Pierres avec banco</t>
  </si>
  <si>
    <t>Bois/Paille</t>
  </si>
  <si>
    <t>Tôle en métal</t>
  </si>
  <si>
    <t>|____|</t>
  </si>
  <si>
    <t>Briques cuites</t>
  </si>
  <si>
    <t>Terre stabilisée</t>
  </si>
  <si>
    <t>Sans mur</t>
  </si>
  <si>
    <t xml:space="preserve">Autre </t>
  </si>
  <si>
    <t>Quel est le principal matériau du toit du bâtiment principal?</t>
  </si>
  <si>
    <t>Tuile</t>
  </si>
  <si>
    <t>Béton</t>
  </si>
  <si>
    <t>Peau</t>
  </si>
  <si>
    <t>Paille</t>
  </si>
  <si>
    <t>Bâche ou tissu</t>
  </si>
  <si>
    <t>Autre</t>
  </si>
  <si>
    <t>ARTICLES</t>
  </si>
  <si>
    <t>CODE D'ARTICLE</t>
  </si>
  <si>
    <t>Combien le ménage possède-t-il des [ARTICLE] qui sont en bon état de fonctionnement?               
00 si le ménage ne possède pas d'[ARTICLE]</t>
  </si>
  <si>
    <r>
      <t xml:space="preserve">À quel prix pourriez-vous vendre cet [ARTICLE] aujourd'hui? 
</t>
    </r>
    <r>
      <rPr>
        <b/>
        <sz val="8"/>
        <rFont val="Arial Narrow"/>
        <family val="2"/>
      </rPr>
      <t>(SI PLUSIEURS, CONSIDERER LE DERNIER ACQUIS)</t>
    </r>
  </si>
  <si>
    <t>LIBELLÉ</t>
  </si>
  <si>
    <t>NOMBRE</t>
  </si>
  <si>
    <t>Montant en MRO</t>
  </si>
  <si>
    <t>Mobilier  (Fauteuils, tables, chaises, lits, ...)</t>
  </si>
  <si>
    <t>Matelas simple</t>
  </si>
  <si>
    <t>Appareils électroménager (Réfriférateur, congélateur, lave-linge, …)</t>
  </si>
  <si>
    <t>Appareils ménager (bouilloire, fer à repasser, …)</t>
  </si>
  <si>
    <t>Moustiquaire</t>
  </si>
  <si>
    <t>Radio simple/Radiocassette</t>
  </si>
  <si>
    <t>Appareil TV</t>
  </si>
  <si>
    <r>
      <t>Antenne</t>
    </r>
    <r>
      <rPr>
        <b/>
        <sz val="8"/>
        <rFont val="Arial Narrow"/>
        <family val="2"/>
      </rPr>
      <t xml:space="preserve"> </t>
    </r>
    <r>
      <rPr>
        <sz val="8"/>
        <rFont val="Arial Narrow"/>
        <family val="2"/>
      </rPr>
      <t>parabolique</t>
    </r>
  </si>
  <si>
    <t>Décodeur</t>
  </si>
  <si>
    <t>Groupe électrogène et générateurs</t>
  </si>
  <si>
    <t>Panneaux solaires</t>
  </si>
  <si>
    <t>Autres biens ménagers (tondeuse à gazon, …)</t>
  </si>
  <si>
    <t>Charrue</t>
  </si>
  <si>
    <t>Batteuse</t>
  </si>
  <si>
    <t>Brouette</t>
  </si>
  <si>
    <t>Bicyclette</t>
  </si>
  <si>
    <t>Cyclomoteur/Vélomoteur, motocyclette</t>
  </si>
  <si>
    <t>Voiture personnelle</t>
  </si>
  <si>
    <t>Autre matériel de transport</t>
  </si>
  <si>
    <t>Téléphone portable</t>
  </si>
  <si>
    <t>Autres équipements électroniques (tablettes, ordinateurs, …)</t>
  </si>
  <si>
    <t>Bijoux et montres</t>
  </si>
  <si>
    <t>Immeuble/Maison</t>
  </si>
  <si>
    <t>Autre bâtiment</t>
  </si>
  <si>
    <t>Terrain non bâti</t>
  </si>
  <si>
    <t xml:space="preserve"> </t>
  </si>
  <si>
    <t>Climatiseur</t>
  </si>
  <si>
    <t>Refrigerateur</t>
  </si>
  <si>
    <t>Au cours des 7 derniers jours, est-il arrivé qu’un membre de votre ménage a sauté un repas parce que votre ménage n’avait pas assez de nourriture ?</t>
  </si>
  <si>
    <t xml:space="preserve">1 = Oui
</t>
  </si>
  <si>
    <t>2 = Non</t>
  </si>
  <si>
    <t xml:space="preserve">Lorsque vous manquez de nourriture (c’est-à-dire lorsqu’il n’y a pas assez à manger pour tout le monde), dans quel ordre les membres du ménage se servent-ils ? 
</t>
  </si>
  <si>
    <t>Classez les groupes suivants dans l’ordre (deux groupes peuvent être classés à égalité) :   a = Les hommes adultes, b = Les femmes adultes, c = Les garçons (enfants), d = Les filles (enfants)</t>
  </si>
  <si>
    <t>Indiquez -98 (Non Applicable) si le groupe n'est pas représenté dans le ménage.</t>
  </si>
  <si>
    <t>a. Les hommes adultes</t>
  </si>
  <si>
    <t>RANG (1 à 4)</t>
  </si>
  <si>
    <t>b. Les femmes adultes</t>
  </si>
  <si>
    <t>c. Les garçons (enfants)</t>
  </si>
  <si>
    <t>d. Les filles (enfants)</t>
  </si>
  <si>
    <t>Imaginez que vous rencontrez une urgence et que vous devez payer 25 000 ouguiyas</t>
  </si>
  <si>
    <t xml:space="preserve">1 = Très probable, </t>
  </si>
  <si>
    <t xml:space="preserve">A votre avis, quelle est la probabilité que vous puissiez réunir cette somme [rappel de la somme] au  cours du prochain mois ? </t>
  </si>
  <si>
    <t xml:space="preserve">2 = Assez probable, </t>
  </si>
  <si>
    <t xml:space="preserve">3 = Peu probable, </t>
  </si>
  <si>
    <t>4 = Pas du tout probable</t>
  </si>
  <si>
    <t>SECTION LM : LISTE DES MEMBRES DU MÉNAGE ET SECTION ALIMENTAIRE</t>
  </si>
  <si>
    <t>hhid</t>
  </si>
  <si>
    <r>
      <rPr>
        <sz val="8"/>
        <color theme="1"/>
        <rFont val="Arial Narrow"/>
        <family val="2"/>
      </rPr>
      <t xml:space="preserve">Numéro d’ordre de l’individu dans le ménage </t>
    </r>
    <r>
      <rPr>
        <b/>
        <sz val="8"/>
        <color theme="1"/>
        <rFont val="Arial Narrow"/>
        <family val="2"/>
      </rPr>
      <t xml:space="preserve">
</t>
    </r>
    <r>
      <rPr>
        <i/>
        <sz val="8"/>
        <color theme="1"/>
        <rFont val="Arial Narrow"/>
        <family val="2"/>
      </rPr>
      <t>(Commen- cer par le chef de ménage)</t>
    </r>
  </si>
  <si>
    <t>Nom du membre</t>
  </si>
  <si>
    <t>Prénom(s) du membre</t>
  </si>
  <si>
    <r>
      <t xml:space="preserve">Situation de résidence 
</t>
    </r>
    <r>
      <rPr>
        <i/>
        <sz val="8"/>
        <color theme="1"/>
        <rFont val="Arial Narrow"/>
        <family val="2"/>
      </rPr>
      <t>(CF. CODES)</t>
    </r>
  </si>
  <si>
    <r>
      <t xml:space="preserve">Quel est le lien de parenté de [Nom] avec le chef de ménage ? 
</t>
    </r>
    <r>
      <rPr>
        <i/>
        <sz val="8"/>
        <color theme="1"/>
        <rFont val="Arial Narrow"/>
        <family val="2"/>
      </rPr>
      <t>(CF. CODES)</t>
    </r>
  </si>
  <si>
    <r>
      <t xml:space="preserve">Quel est le sexe de [Nom] ? 
</t>
    </r>
    <r>
      <rPr>
        <i/>
        <sz val="8"/>
        <color theme="1"/>
        <rFont val="Arial Narrow"/>
        <family val="2"/>
      </rPr>
      <t>(Sexe)</t>
    </r>
  </si>
  <si>
    <r>
      <t xml:space="preserve">Qui est le père biologique de [NOM] ? 
</t>
    </r>
    <r>
      <rPr>
        <i/>
        <sz val="8"/>
        <color theme="1"/>
        <rFont val="Arial Narrow"/>
        <family val="2"/>
      </rPr>
      <t>Indiquer le numéro ID. 
77=Si ne vit pas dans le ménage 
88=Si morte</t>
    </r>
  </si>
  <si>
    <r>
      <t xml:space="preserve">Qui est la mère biologique de [NOM] ? 
</t>
    </r>
    <r>
      <rPr>
        <i/>
        <sz val="8"/>
        <color theme="1"/>
        <rFont val="Arial Narrow"/>
        <family val="2"/>
      </rPr>
      <t xml:space="preserve">Indiquer le numéro ID. 
77=Si ne vit pas dans le ménage 
88=Si morte
</t>
    </r>
  </si>
  <si>
    <r>
      <t xml:space="preserve">Quel âge avait [citer le nom] à son dernier anniversaire ?
</t>
    </r>
    <r>
      <rPr>
        <i/>
        <sz val="8"/>
        <color theme="1"/>
        <rFont val="Arial Narrow"/>
        <family val="2"/>
      </rPr>
      <t xml:space="preserve">(En années révolues) </t>
    </r>
    <r>
      <rPr>
        <b/>
        <sz val="8"/>
        <color theme="1"/>
        <rFont val="Arial Narrow"/>
        <family val="2"/>
      </rPr>
      <t xml:space="preserve">
</t>
    </r>
  </si>
  <si>
    <t>(Si &gt;= 10 ans)</t>
  </si>
  <si>
    <r>
      <t xml:space="preserve">[Nom] bénéficie t-il toujours d'une bourse d'étude? 
</t>
    </r>
    <r>
      <rPr>
        <i/>
        <sz val="8"/>
        <color theme="1"/>
        <rFont val="Arial Narrow"/>
        <family val="2"/>
      </rPr>
      <t>(CF. CODES)</t>
    </r>
  </si>
  <si>
    <t>(Si &gt;= 3 et &lt;= 34 ans)</t>
  </si>
  <si>
    <r>
      <t xml:space="preserve">Quel est le statut social de [Nom] ?
</t>
    </r>
    <r>
      <rPr>
        <i/>
        <sz val="8"/>
        <color theme="1"/>
        <rFont val="Arial Narrow"/>
        <family val="2"/>
      </rPr>
      <t xml:space="preserve">
(CF. CODES)</t>
    </r>
  </si>
  <si>
    <r>
      <t xml:space="preserve">Quelle est la situation matrimoniale de [Nom] ? 
</t>
    </r>
    <r>
      <rPr>
        <i/>
        <sz val="8"/>
        <color theme="1"/>
        <rFont val="Arial Narrow"/>
        <family val="2"/>
      </rPr>
      <t>(CF. CODES)</t>
    </r>
  </si>
  <si>
    <t>[Nom] va-t-il / elle actuellement à l' école ?</t>
  </si>
  <si>
    <t>Homme .….. 1</t>
  </si>
  <si>
    <t>Oui ….. 1</t>
  </si>
  <si>
    <t>Femme .….. 2</t>
  </si>
  <si>
    <t>Non …. 2</t>
  </si>
  <si>
    <t>CODES QUESTION :</t>
  </si>
  <si>
    <t>Résident présent</t>
  </si>
  <si>
    <t>Chef du ménage lui / elle-même ………………………………………………………………………</t>
  </si>
  <si>
    <t>Arabe</t>
  </si>
  <si>
    <t>Jamais fréquenté / Aucune éducation formelle ……………………………………………………………………………….</t>
  </si>
  <si>
    <t>Professionnel</t>
  </si>
  <si>
    <t>Musulmane ………………………………………………………………………</t>
  </si>
  <si>
    <t>Chef de village ………………………………………………………………………</t>
  </si>
  <si>
    <t>Résident absent  ……………………………………………</t>
  </si>
  <si>
    <t>1er(e) époux(se) ………………………………………………………………………</t>
  </si>
  <si>
    <t>Pular</t>
  </si>
  <si>
    <t>Pré-maternelle / Maternelle / Classe zéro ……………………………………………………………………………….</t>
  </si>
  <si>
    <t>Cycle CAP</t>
  </si>
  <si>
    <t>Catholique ………………………………………………………………………</t>
  </si>
  <si>
    <t>Notable ………………………………………………………………………</t>
  </si>
  <si>
    <t>2e (ou plus) époux(se) ………………………………………………………………………</t>
  </si>
  <si>
    <t>Soninké</t>
  </si>
  <si>
    <t>CP1 ……………………………………………………………………………….</t>
  </si>
  <si>
    <t>1re année ……………………………………………………………………………….</t>
  </si>
  <si>
    <t>Protestante ………………………………………………………………………</t>
  </si>
  <si>
    <t>Elu local ………………………………………………………………………</t>
  </si>
  <si>
    <t>Enfant ………………………………………………………………………</t>
  </si>
  <si>
    <t>Wolof</t>
  </si>
  <si>
    <t>CP2 ……………………………………………………………………………….</t>
  </si>
  <si>
    <t>2e année ……………………………………………………………………………….</t>
  </si>
  <si>
    <t>Animiste ………………………………………………………………………</t>
  </si>
  <si>
    <t>Membre du comité villageois de développement ………………………………………………………………………</t>
  </si>
  <si>
    <t>Père / Mère ………………………………………………………………………</t>
  </si>
  <si>
    <t>Autre langue</t>
  </si>
  <si>
    <t>CE1 ……………………………………………………………………………….</t>
  </si>
  <si>
    <t>3e année ……………………………………………………………………………….</t>
  </si>
  <si>
    <t>Sans religion ………………………………………………………………………</t>
  </si>
  <si>
    <t>Autre (precisez)</t>
  </si>
  <si>
    <t>Mariage monogame …………………………………………………………………</t>
  </si>
  <si>
    <t>Grands-parents ………………………………………………………………………</t>
  </si>
  <si>
    <t>CE2 ……………………………………………………………………………….</t>
  </si>
  <si>
    <t>Cycle BEP</t>
  </si>
  <si>
    <t>Autre religion ………………………………………………………………………</t>
  </si>
  <si>
    <t>Mariage polygame …………………………………………………………………</t>
  </si>
  <si>
    <t>Frère / Sœur ………………………………………………………………………</t>
  </si>
  <si>
    <t>CM1 ……………………………………………………………………………….</t>
  </si>
  <si>
    <t>Célibataire …………………………………………………………………</t>
  </si>
  <si>
    <t>Oncle / Tante ………………………………………………………………………</t>
  </si>
  <si>
    <t>CM2 ……………………………………………………………………………….</t>
  </si>
  <si>
    <t>Divorcé(e)  …………………………………………………………………</t>
  </si>
  <si>
    <t>Cousin / Cousine ………………………………………………………………………</t>
  </si>
  <si>
    <t>6e ……………………………………………………………………………….</t>
  </si>
  <si>
    <t>Cycle BT</t>
  </si>
  <si>
    <t>Veuf / Veuve …………………………………………………………………</t>
  </si>
  <si>
    <t>Petit-fils / Petite-fille ………………………………………………………………………</t>
  </si>
  <si>
    <t>5e ……………………………………………………………………………….</t>
  </si>
  <si>
    <t>Beau-fils / Belle-fille ………………………………………………………………………</t>
  </si>
  <si>
    <t>4e ……………………………………………………………………………….</t>
  </si>
  <si>
    <t>Beau-frère / Belle-sœur ………………………………………………………………………</t>
  </si>
  <si>
    <t>3e ……………………………………………………………………………….</t>
  </si>
  <si>
    <t>Beau-père / Belle-mère ………………………………………………………………………</t>
  </si>
  <si>
    <t>2de ……………………………………………………………………………….</t>
  </si>
  <si>
    <t>Cycle BP</t>
  </si>
  <si>
    <t>Neveu / Nièce ………………………………………………………………………</t>
  </si>
  <si>
    <t>1re ……………………………………………………………………………….</t>
  </si>
  <si>
    <t>Autre parent ………………………………………………………………………</t>
  </si>
  <si>
    <t>Terminale ……………………………………………………………………………….</t>
  </si>
  <si>
    <r>
      <t xml:space="preserve">Autre </t>
    </r>
    <r>
      <rPr>
        <i/>
        <sz val="8"/>
        <color theme="1"/>
        <rFont val="Arial Narrow"/>
        <family val="2"/>
      </rPr>
      <t>(pas de parenté)</t>
    </r>
    <r>
      <rPr>
        <sz val="8"/>
        <color theme="1"/>
        <rFont val="Arial Narrow"/>
        <family val="2"/>
      </rPr>
      <t xml:space="preserve"> ………………………………………………………………………</t>
    </r>
  </si>
  <si>
    <t>Supérieur / Université</t>
  </si>
  <si>
    <t>4e année ou + . ……………………………………………………………………………….</t>
  </si>
  <si>
    <t>Section AA: Aspirations et Attentes des membres du ménage âgés de 8-24 ans  </t>
  </si>
  <si>
    <t>aa0</t>
  </si>
  <si>
    <t>aa1</t>
  </si>
  <si>
    <t>aa2</t>
  </si>
  <si>
    <t>aa3</t>
  </si>
  <si>
    <r>
      <rPr>
        <sz val="9"/>
        <color theme="1"/>
        <rFont val="Arial Narrow"/>
        <family val="2"/>
      </rPr>
      <t xml:space="preserve">Numéro d’ordre de l’individu dans le ménage </t>
    </r>
    <r>
      <rPr>
        <b/>
        <sz val="9"/>
        <color theme="1"/>
        <rFont val="Arial Narrow"/>
        <family val="2"/>
      </rPr>
      <t xml:space="preserve">
</t>
    </r>
  </si>
  <si>
    <t xml:space="preserve">Est-ce que [NOM] est âgé de 8 a 24 ans ?
</t>
  </si>
  <si>
    <t>Quelle serait la trajectoire professionnelle idéale pour [NOM] ?</t>
  </si>
  <si>
    <t>À quel âge pensez-vous que [NOM] se mariera ?</t>
  </si>
  <si>
    <t>1 = Oui
2 = Non &gt; membre suivant</t>
  </si>
  <si>
    <t>1 = Se joindre à l’activité agricole familiale
2 = Mener une activité agricole en dehors de la famille
3 = Diriger une entreprise familiale
4 = Avoir une profession comme être professeur ou médecin
5 = Joindre l’armée
6 = Un travail pour le gouvernement / Fonctionnaire
7 = Un travail dans le secteur privé
8 = Ne veut pas que [NOM] travaille hors de la maison</t>
  </si>
  <si>
    <t>Entrer l’âge au mariage si [NOM] est déjà marié(e)</t>
  </si>
  <si>
    <t>Section OC: Occupations</t>
  </si>
  <si>
    <t>Pendant les 12 derniers mois, est-ce que l'un des membres du ménage était engagé dans la production agricole sur les terres du ménage?</t>
  </si>
  <si>
    <t>Quels membres du ménage étaient engagés dans la production agricole pour le compte du ménage?</t>
  </si>
  <si>
    <t>Pendant les 12 derniers mois, est-ce que l'un des membres du ménage était engagé dans  l'elevage de volaille ou de bétail (moutons, chèvres, vaches, chameaux,….) pour le compte du ménage ? </t>
  </si>
  <si>
    <t>Quels membres du ménage étaient engagés dans la production de volaille ou de bétail(moutons, chèvres, vaches, chameaux,….) pour le compte du ménage? </t>
  </si>
  <si>
    <t>Pendant les 12 derniers mois, est-ce que l'un des membres du ménage était engagé dans un emploi dans le secteur non-agricole ?</t>
  </si>
  <si>
    <t>Quels membres du ménage étaient engagés dans un emploi dans le secteur non-agricole ?</t>
  </si>
  <si>
    <t>Quelle était la principale occupation de [Nom] dans le secteur non-agricole ?</t>
  </si>
  <si>
    <r>
      <t xml:space="preserve">Qui est le responsable principal de cette activité?
</t>
    </r>
    <r>
      <rPr>
        <i/>
        <sz val="8"/>
        <color theme="1"/>
        <rFont val="Arial Narrow"/>
        <family val="2"/>
      </rPr>
      <t>Remplir la colonne "membre du ménage" si le responsable vit dans le ménage. Sinon, remplir l'autre colonne.</t>
    </r>
  </si>
  <si>
    <t>Pendant les 12 derniers mois, est-ce que l'un des membres du ménage était engagé dans un travail agricole pour le compte d'autrui ?</t>
  </si>
  <si>
    <t>Quels membres du ménage étaient engagés dans un travail agricole pour le compte d'autrui ?</t>
  </si>
  <si>
    <t>Lien de parenté/relation avec la personne pour qui [Nom] fait ce travail agricole</t>
  </si>
  <si>
    <t>Pendant les 12 derniers mois, est-ce que l'un des membres du ménage était engagé dans  l'elevage de volaille ou de bétail (moutons, chèvres, vaches, chameaux,….) pour le compte d'autrui ? </t>
  </si>
  <si>
    <t>Quels membres du ménage étaient engagés dans l'elevage de volaille ou de bétail (moutons, chèvres, vaches, chameaux,….) pour le compte d'autrui ? </t>
  </si>
  <si>
    <t>Lien de parenté/relation avec la personne pour qui [Nom] fait ce travail</t>
  </si>
  <si>
    <t>(CF. CODES)</t>
  </si>
  <si>
    <t>Membre du ménage: 
hhid</t>
  </si>
  <si>
    <t>En dehors du ménage: CODES</t>
  </si>
  <si>
    <t>Non …. 2  &gt; Allez à oc3</t>
  </si>
  <si>
    <t>Non …. 2  &gt;  Allez à oc5</t>
  </si>
  <si>
    <t>Non …. 2  &gt;  Allez à oc9</t>
  </si>
  <si>
    <t>Non …. 2  &gt;  module suivant</t>
  </si>
  <si>
    <t>CODES QUESTIONS :</t>
  </si>
  <si>
    <t>oc11</t>
  </si>
  <si>
    <t>Commerçant ………………………………………………………………………………………………………………………………………………………………………...</t>
  </si>
  <si>
    <t>Un membre de la famille (qui ne vit pas dans le ménage) ………………………………………………………………………………………………………………………………………………………………………… </t>
  </si>
  <si>
    <t>Coiffeur / Coiffeuse / Tailleur Couturière/ Blanchisseur etc. …………………………………………………………………………………………………………………………………………………………………………</t>
  </si>
  <si>
    <t>Un employeur privé ………………………………………………………………………………………………………………………………………………………………………… </t>
  </si>
  <si>
    <t>Menuisier / Mécanicien / Maçon / Plombier / Electricien etc. …………………………………………………………………………………………………………………………………………………………………………</t>
  </si>
  <si>
    <t>Un établissement scolaire ou de santé ………………………………………………………………………………………………………………………………………………………………………… </t>
  </si>
  <si>
    <t>Boutique / bar / cabine / cyber / restaurant …………………………………………………………………………………………………………………………………………………………………………</t>
  </si>
  <si>
    <t>Gouvernement/Administration publique ………………………………………………………………………………………………………………………………………………………………………… </t>
  </si>
  <si>
    <t>Travailleur domestique / Ménager (hors du ménage) / Gardien d'enfants (hors du ménage) …………………………………………………………………………………………………………………………………………………………………………</t>
  </si>
  <si>
    <t>Autre, préciser …………………………………………………………………………………………………………………………………………………………………………</t>
  </si>
  <si>
    <t>Transport / Chauffeur …………………………………………………………………………………………………………………………………………………………………………</t>
  </si>
  <si>
    <t>Instituteur / Enseignant / Professeur …………………………………………………………………………………………………………………………………………………………………………</t>
  </si>
  <si>
    <t>Infirmier / Agent de santé / Assistant social …………………………………………………………………………………………………………………………………………………………………………</t>
  </si>
  <si>
    <t>Occupation dans l'administration publique (fonctionnaire, élu local, chef du village,...) …………………………………………………………………………………………………………………………………………………………………………</t>
  </si>
  <si>
    <t>Pêcheur / Chasseur / Exploitant forestier / Charbonnier …………………………………………………………………………………………………………………………………………………………………………</t>
  </si>
  <si>
    <t>Travailleur dans les mines (Mineur) …………………………………………………………………………………………………………………………………………………………………………</t>
  </si>
  <si>
    <t>Ouvrier, travailleur dans une usine …………………………………………………………………………………………………………………………………………………………………………</t>
  </si>
  <si>
    <t>Section OA: Opinions sur l'autonomisation des femmes et l'égalité hommes-femmes</t>
  </si>
  <si>
    <t>Cette section s'adresse au chef de ménage si c'est un homme, ou à l'homme adulte le plus âgé du ménage si le chef de ménage est une femme.</t>
  </si>
  <si>
    <t>Si le chef de ménage est une femme et qu'il n'y a pas d'hommes âgés d'au moins 18 ans dans le ménage, on saute cette section.</t>
  </si>
  <si>
    <t>Pour chacune des phrases suivantes, dites si vous êtes complètement d’accord, d’accord, pas d’accord ou pas du tout d’accord.</t>
  </si>
  <si>
    <t>A l’enquêteur : après chaque assertion, demandez « êtes-vous complètement d’accord, d’accord, pas d’accord ou pas du tout d’accord ? »</t>
  </si>
  <si>
    <t>1=Totalement d'accord</t>
  </si>
  <si>
    <t>2= Partiellement d'accord</t>
  </si>
  <si>
    <t xml:space="preserve">3=Pas d'accord </t>
  </si>
  <si>
    <t xml:space="preserve">4=Pas du tout d'accord </t>
  </si>
  <si>
    <t>Le rôle le plus important de la femme est de prendre soin de sa maison et de préparer la nourriture pour sa famille.</t>
  </si>
  <si>
    <t>Des fois les femmes méritent d’être battues.</t>
  </si>
  <si>
    <t>S'occuper du linge, laver les enfants et leur donner à manger est de la responsabilité de la mère.</t>
  </si>
  <si>
    <t>Il est de la responsabilité de la femme d’éviter de tomber enceinte.</t>
  </si>
  <si>
    <t xml:space="preserve">C’est l’homme qui devrait avoir le dernier mot pour les décisions prises à la maison. </t>
  </si>
  <si>
    <t xml:space="preserve">Pour l’unité de la famille, la femme devrait tolérer la violence. </t>
  </si>
  <si>
    <r>
      <t>Je me sentirais insulté si mon épouse</t>
    </r>
    <r>
      <rPr>
        <sz val="8"/>
        <color rgb="FFFF0000"/>
        <rFont val="Arial Narrow"/>
        <family val="2"/>
      </rPr>
      <t xml:space="preserve"> </t>
    </r>
    <r>
      <rPr>
        <sz val="8"/>
        <color theme="1"/>
        <rFont val="Arial Narrow"/>
        <family val="2"/>
      </rPr>
      <t xml:space="preserve">me demandait d’utiliser un préservatif. </t>
    </r>
  </si>
  <si>
    <t>L’homme et la femme devraient décider ensemble du type de contraceptifs à utiliser.</t>
  </si>
  <si>
    <t>Si quelqu’un m’insulte, je défendrai ma réputation, au besoin j'aurai recours à la force.</t>
  </si>
  <si>
    <t>Pour être un homme, il ne faut pas montrer ses faiblesses.</t>
  </si>
  <si>
    <t>Une femme non excisée n’est pas fidèle à son mari.</t>
  </si>
  <si>
    <t xml:space="preserve">Une femme non excisée ne peut pas donner du plaisir sexuel à son mari. </t>
  </si>
  <si>
    <t>Une femme ne doit jamais se refuser  à son mari.</t>
  </si>
  <si>
    <t>Une épouse qui travaille en dehors du foyer néglige son rôle d’épouse et de mère.</t>
  </si>
  <si>
    <t>Une fille qui n’est pas mariée tôt peut être un problème pour sa famille.</t>
  </si>
  <si>
    <t>SECTION CG : CHOCS ET GESTION DE CRISES</t>
  </si>
  <si>
    <t>skid</t>
  </si>
  <si>
    <t>cg4_1</t>
  </si>
  <si>
    <t>Code du choc</t>
  </si>
  <si>
    <t>Choc</t>
  </si>
  <si>
    <r>
      <t xml:space="preserve">Au cours des 12 derniers mois, votre ménage a-t-il été touché par [choc] ?
</t>
    </r>
    <r>
      <rPr>
        <i/>
        <sz val="7"/>
        <color theme="1"/>
        <rFont val="Arial Narrow"/>
        <family val="2"/>
      </rPr>
      <t>(Si le ménage n'a pas été touché par [choc], aller au choc suivant)</t>
    </r>
  </si>
  <si>
    <t>Combien de fois cela s'est-il passé au cours des 12 derniers mois ?</t>
  </si>
  <si>
    <r>
      <t xml:space="preserve">Quel a été l'impact de cet évènement sur la situation économique du ménage ?
</t>
    </r>
    <r>
      <rPr>
        <i/>
        <sz val="7"/>
        <color theme="1"/>
        <rFont val="Arial Narrow"/>
        <family val="2"/>
      </rPr>
      <t>(CF. CODES)</t>
    </r>
  </si>
  <si>
    <t xml:space="preserve">Si autre, préciser
</t>
  </si>
  <si>
    <t>1 = Oui</t>
  </si>
  <si>
    <t>a</t>
  </si>
  <si>
    <t>b</t>
  </si>
  <si>
    <t>c</t>
  </si>
  <si>
    <t>Faillite d'entreprise / Perte d'emploi</t>
  </si>
  <si>
    <t>Mauvaise récolte à cause des inondations / d'une faible pluviométrie</t>
  </si>
  <si>
    <t>Perte de récolte à cause de maladies, insectes, invasion d'animaux etc.</t>
  </si>
  <si>
    <t>Maladies des animaux d'élevage</t>
  </si>
  <si>
    <t>Vol d'argent/ d'animaux / Vol ou pillage de cultures, de récoltes ou d'autres biens</t>
  </si>
  <si>
    <t>Dégâts à la maison ou aux meubles ou équipements</t>
  </si>
  <si>
    <t xml:space="preserve">Maladie ou blessure d'un membre du ménage </t>
  </si>
  <si>
    <t xml:space="preserve">Décès d'un membre du ménage </t>
  </si>
  <si>
    <t>Hausse des prix des produits alimentaires</t>
  </si>
  <si>
    <t>Hausse du prix des intrants (intrants agricoles, énergie, matériaux, etc)</t>
  </si>
  <si>
    <t>Conflit foncier / spoliation / accaparement des terres</t>
  </si>
  <si>
    <t>Autre conflit, différend ou poursuite légale</t>
  </si>
  <si>
    <r>
      <t>Autre</t>
    </r>
    <r>
      <rPr>
        <i/>
        <sz val="7"/>
        <color theme="1"/>
        <rFont val="Arial Narrow"/>
        <family val="2"/>
      </rPr>
      <t xml:space="preserve"> (spécifier)</t>
    </r>
    <r>
      <rPr>
        <sz val="7"/>
        <color theme="1"/>
        <rFont val="Arial Narrow"/>
        <family val="2"/>
      </rPr>
      <t xml:space="preserve"> __________________________________________________________</t>
    </r>
  </si>
  <si>
    <t>Pas d'effet …………………………………………………..</t>
  </si>
  <si>
    <t>N'a rien fait / pas de stratégie …………………………………………………………………………………………………………………….</t>
  </si>
  <si>
    <t>A</t>
  </si>
  <si>
    <t>A réduit la consommation (alimentaire et non alimentaire) …………………………………………………………………………………………………………………….</t>
  </si>
  <si>
    <t>Q</t>
  </si>
  <si>
    <t>Petit effet négatif …………………………………………………..</t>
  </si>
  <si>
    <t>A vendu le stock de cultures vivrières / maraichères / fruits …………………………………………………………………………………………………………………….</t>
  </si>
  <si>
    <t>B</t>
  </si>
  <si>
    <t>A fait des achats à crédit …………………………………………………………………………………………………………………….</t>
  </si>
  <si>
    <t>R</t>
  </si>
  <si>
    <t>Grand effet négatif …………………………………………………..</t>
  </si>
  <si>
    <t>A retardé des obligations de remboursement …………………………………………………………………………………………………………………….</t>
  </si>
  <si>
    <t>S</t>
  </si>
  <si>
    <t>A eu recours aux épargnes en liquide du ménage …………………………………………………………………………………………………………………….</t>
  </si>
  <si>
    <t>T</t>
  </si>
  <si>
    <t>S'est livré à la mendicité …………………………………………………………………………………………………………………….</t>
  </si>
  <si>
    <t>U</t>
  </si>
  <si>
    <t>A vendu bétail  …………………………………………………………………………………………………………………….</t>
  </si>
  <si>
    <t>F</t>
  </si>
  <si>
    <t>A réduit les secours financiers aux parents/amis …………………………………………………………………………………………………………………….</t>
  </si>
  <si>
    <t>V</t>
  </si>
  <si>
    <t>S'est engagé dans d'autres activités génératrices de revenus …………………………………………………………………………………………………………………….</t>
  </si>
  <si>
    <t>G</t>
  </si>
  <si>
    <r>
      <t xml:space="preserve">Autre </t>
    </r>
    <r>
      <rPr>
        <i/>
        <sz val="7"/>
        <rFont val="Arial Narrow"/>
        <family val="2"/>
      </rPr>
      <t>(spécifier)</t>
    </r>
    <r>
      <rPr>
        <sz val="7"/>
        <rFont val="Arial Narrow"/>
        <family val="2"/>
      </rPr>
      <t xml:space="preserve"> …………………………………………………………………………………………………………………….</t>
    </r>
  </si>
  <si>
    <t>A vendu des outils ou réduction de l'inventaire de l'entreprise …………………………………………………………………………………………………………………….</t>
  </si>
  <si>
    <t>H</t>
  </si>
  <si>
    <t>A baillé des propriétés / terres à d'autres personnes…………………………………………………………………………………………………………………….</t>
  </si>
  <si>
    <t>I</t>
  </si>
  <si>
    <t>A vendu des propriétés / terres …………………………………………………………………………………………………………………….</t>
  </si>
  <si>
    <t>J</t>
  </si>
  <si>
    <t>A envoyé les enfants pour vivre chez des amis …………………………………………………………………………………………………………………….</t>
  </si>
  <si>
    <t>K</t>
  </si>
  <si>
    <t>Certains membres de la famille ont émigré pour travailler …………………………………………………………………………………………………………………….</t>
  </si>
  <si>
    <t>L</t>
  </si>
  <si>
    <t>A retiré les enfants de l'école …………………………………………………………………………………………………………………….</t>
  </si>
  <si>
    <t>M</t>
  </si>
  <si>
    <t>A emprunté de l'argent à la famille, amis, employeur, groupe d'épargne et crédit du village, etc. …………………………………………………………………………………………………………………….</t>
  </si>
  <si>
    <t>N</t>
  </si>
  <si>
    <t>A pris un prêt auprès d'une institution financière …………………………………………………………………………………………………………………….</t>
  </si>
  <si>
    <t>O</t>
  </si>
  <si>
    <t xml:space="preserve">A reçu de l'assistance (dons) de la famille, amis, ONG ou gouvernement …………………………………………………………………………………………………………………….                                                                    </t>
  </si>
  <si>
    <t>P</t>
  </si>
  <si>
    <t>A vendu volaille …………………………………………………………………………………………………………………….</t>
  </si>
  <si>
    <t>W</t>
  </si>
  <si>
    <r>
      <rPr>
        <i/>
        <sz val="8"/>
        <rFont val="Arial Narrow"/>
        <family val="2"/>
      </rPr>
      <t>(Si &gt;= 6 ans)</t>
    </r>
    <r>
      <rPr>
        <b/>
        <sz val="8"/>
        <rFont val="Arial Narrow"/>
        <family val="2"/>
      </rPr>
      <t xml:space="preserve">
Est-ce que [Nom] exerce une activité génératrice de revenu ?
</t>
    </r>
  </si>
  <si>
    <r>
      <t xml:space="preserve">(Si &gt;= 6 ans)       Quel est le niveau d'éducation atteint par [Nom] ? 
</t>
    </r>
    <r>
      <rPr>
        <i/>
        <sz val="8"/>
        <rFont val="Arial Narrow"/>
        <family val="2"/>
      </rPr>
      <t>(CF. CODES)</t>
    </r>
  </si>
  <si>
    <r>
      <t xml:space="preserve">[Nom] a-t-il déjà bénéficié d'une bourse d'étude? 
</t>
    </r>
    <r>
      <rPr>
        <i/>
        <sz val="8"/>
        <rFont val="Arial Narrow"/>
        <family val="2"/>
      </rPr>
      <t>(CF. CODES)</t>
    </r>
  </si>
  <si>
    <r>
      <t xml:space="preserve">Quel est la langue maternelle du [Nom] ?
</t>
    </r>
    <r>
      <rPr>
        <i/>
        <sz val="8"/>
        <rFont val="Arial Narrow"/>
        <family val="2"/>
      </rPr>
      <t xml:space="preserve">
(CF. CODES)
</t>
    </r>
  </si>
  <si>
    <r>
      <t xml:space="preserve">Quelle est la religion de [Nom] ?
</t>
    </r>
    <r>
      <rPr>
        <i/>
        <sz val="8"/>
        <rFont val="Arial Narrow"/>
        <family val="2"/>
      </rPr>
      <t xml:space="preserve">
(CF. CODES)</t>
    </r>
  </si>
  <si>
    <t xml:space="preserve">Quel est le niveau d’éducation idéal de [NOM] ? </t>
  </si>
  <si>
    <r>
      <t xml:space="preserve">0. Jamais fréquenté / Aucune éducation formelle 
1. Pré-maternelle / Maternelle / Classe zéro 
2. CP1 
3. CP2 
4. CE1 
5. CE2 
6. CM1 
7. CM2 
8. 6e 
9. 5e 
10. 4e 
11. 3e 
12. 2de 
13. 1re 
14. Terminale 
</t>
    </r>
    <r>
      <rPr>
        <u/>
        <sz val="9"/>
        <rFont val="Arial Narrow"/>
        <family val="2"/>
      </rPr>
      <t>Supérieur / Université</t>
    </r>
    <r>
      <rPr>
        <sz val="9"/>
        <rFont val="Arial Narrow"/>
        <family val="2"/>
      </rPr>
      <t xml:space="preserve">
15. 1re année 
16. 2e année 
17. 3e année 
18. 4e année ou +  
</t>
    </r>
    <r>
      <rPr>
        <u/>
        <sz val="9"/>
        <rFont val="Arial Narrow"/>
        <family val="2"/>
      </rPr>
      <t>Professionnel</t>
    </r>
    <r>
      <rPr>
        <sz val="9"/>
        <rFont val="Arial Narrow"/>
        <family val="2"/>
      </rPr>
      <t xml:space="preserve"> 
</t>
    </r>
    <r>
      <rPr>
        <i/>
        <sz val="9"/>
        <rFont val="Arial Narrow"/>
        <family val="2"/>
      </rPr>
      <t xml:space="preserve">Cycle CAP    </t>
    </r>
    <r>
      <rPr>
        <sz val="9"/>
        <rFont val="Arial Narrow"/>
        <family val="2"/>
      </rPr>
      <t xml:space="preserve">
19. 1re année 
20. 2e année 
21. 3e année 
</t>
    </r>
    <r>
      <rPr>
        <i/>
        <sz val="9"/>
        <rFont val="Arial Narrow"/>
        <family val="2"/>
      </rPr>
      <t>Cycle BEP</t>
    </r>
    <r>
      <rPr>
        <sz val="9"/>
        <rFont val="Arial Narrow"/>
        <family val="2"/>
      </rPr>
      <t xml:space="preserve">    
22. 1re année 
23. 2e année 
</t>
    </r>
    <r>
      <rPr>
        <i/>
        <sz val="9"/>
        <rFont val="Arial Narrow"/>
        <family val="2"/>
      </rPr>
      <t xml:space="preserve">Cycle BT </t>
    </r>
    <r>
      <rPr>
        <sz val="9"/>
        <rFont val="Arial Narrow"/>
        <family val="2"/>
      </rPr>
      <t xml:space="preserve">   
24. 1re année 
25. 2e année 
26. 3e année 
</t>
    </r>
    <r>
      <rPr>
        <i/>
        <sz val="9"/>
        <rFont val="Arial Narrow"/>
        <family val="2"/>
      </rPr>
      <t xml:space="preserve">Cycle BP  </t>
    </r>
    <r>
      <rPr>
        <sz val="9"/>
        <rFont val="Arial Narrow"/>
        <family val="2"/>
      </rPr>
      <t xml:space="preserve">  
27. 1re année 
28. 2e année
</t>
    </r>
  </si>
  <si>
    <t>Membre du clergé (personnel du culte musulman ou chrétien) …………………………………………………………………………………………………………………………………………………………………………</t>
  </si>
  <si>
    <t>2= Non &gt; Ligne svte.</t>
  </si>
  <si>
    <r>
      <t xml:space="preserve">Quelle stratégie le ménage a-t-il mis en œuvre pour se relever ? 
</t>
    </r>
    <r>
      <rPr>
        <i/>
        <sz val="7"/>
        <rFont val="Arial Narrow"/>
        <family val="2"/>
      </rPr>
      <t xml:space="preserve">(Lister jusqu'à 3 stratégies, par ordre d'ímportance) 
(CF. CODES)
Autre(-96) &gt; cg4.1 </t>
    </r>
  </si>
  <si>
    <t>Divorce, 
Séparation (quitter le domicile conjugale sans être divorcée)</t>
  </si>
  <si>
    <t>Baisse du prix des produits agricoles (céréales, légumes, fruits, viandes, lait, œuf,…)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</si>
</sst>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cd&quot;#"/>
    <numFmt numFmtId="165" formatCode="&quot;lm&quot;#"/>
    <numFmt numFmtId="166" formatCode="\(0.00\)"/>
    <numFmt numFmtId="167" formatCode="&quot;lo&quot;#"/>
    <numFmt numFmtId="168" formatCode="&quot;oa&quot;#"/>
    <numFmt numFmtId="169" formatCode="&quot;oc&quot;#"/>
    <numFmt numFmtId="170" formatCode="&quot;cg&quot;#"/>
    <numFmt numFmtId="171" formatCode="&quot;cg&quot;#&quot;x&quot;"/>
  </numFmts>
  <fonts count="38" x14ac:knownFonts="1"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sz val="12"/>
      <name val="Arial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color rgb="FFFF0000"/>
      <name val="Arial Narrow"/>
      <family val="2"/>
    </font>
    <font>
      <sz val="8"/>
      <color rgb="FFFF0000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color rgb="FF0070C0"/>
      <name val="Arial Narrow"/>
      <family val="2"/>
    </font>
    <font>
      <b/>
      <sz val="9"/>
      <name val="Arial Narrow"/>
      <family val="2"/>
    </font>
    <font>
      <sz val="7"/>
      <name val="Arial Narrow"/>
      <family val="2"/>
    </font>
    <font>
      <b/>
      <sz val="7"/>
      <color theme="1"/>
      <name val="Arial Narrow"/>
      <family val="2"/>
    </font>
    <font>
      <i/>
      <sz val="7"/>
      <color theme="1"/>
      <name val="Arial Narrow"/>
      <family val="2"/>
    </font>
    <font>
      <b/>
      <sz val="7"/>
      <name val="Arial Narrow"/>
      <family val="2"/>
    </font>
    <font>
      <sz val="7"/>
      <color rgb="FFFF0000"/>
      <name val="Arial Narrow"/>
      <family val="2"/>
    </font>
    <font>
      <i/>
      <sz val="7"/>
      <name val="Arial Narrow"/>
      <family val="2"/>
    </font>
    <font>
      <sz val="7"/>
      <color rgb="FF0070C0"/>
      <name val="Arial Narrow"/>
      <family val="2"/>
    </font>
    <font>
      <sz val="9"/>
      <name val="Arial"/>
      <family val="2"/>
    </font>
    <font>
      <sz val="10"/>
      <color indexed="8"/>
      <name val="Arial"/>
      <family val="2"/>
    </font>
    <font>
      <i/>
      <sz val="9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22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26"/>
      <color theme="1"/>
      <name val="Arial Narrow"/>
      <family val="2"/>
    </font>
    <font>
      <sz val="16"/>
      <name val="Arial Narrow"/>
      <family val="2"/>
    </font>
    <font>
      <b/>
      <sz val="7"/>
      <color theme="9" tint="-0.499984740745262"/>
      <name val="Arial Narrow"/>
      <family val="2"/>
    </font>
    <font>
      <u/>
      <sz val="9"/>
      <name val="Arial Narrow"/>
      <family val="2"/>
    </font>
    <font>
      <i/>
      <sz val="9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5">
    <xf numFmtId="0" fontId="0" fillId="0" borderId="0"/>
    <xf numFmtId="0" fontId="8" fillId="0" borderId="0"/>
    <xf numFmtId="0" fontId="11" fillId="0" borderId="0"/>
    <xf numFmtId="0" fontId="25" fillId="0" borderId="0" applyNumberFormat="0" applyFill="0" applyBorder="0" applyProtection="0">
      <alignment vertical="top" wrapText="1"/>
    </xf>
    <xf numFmtId="0" fontId="26" fillId="0" borderId="0"/>
  </cellStyleXfs>
  <cellXfs count="39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9" fillId="0" borderId="0" xfId="0" applyFont="1"/>
    <xf numFmtId="0" fontId="10" fillId="0" borderId="0" xfId="1" applyFont="1"/>
    <xf numFmtId="0" fontId="9" fillId="0" borderId="0" xfId="0" applyFont="1" applyAlignment="1">
      <alignment horizontal="left"/>
    </xf>
    <xf numFmtId="0" fontId="10" fillId="0" borderId="0" xfId="1" applyFont="1" applyAlignment="1">
      <alignment horizontal="left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horizontal="left" vertical="center"/>
    </xf>
    <xf numFmtId="164" fontId="3" fillId="0" borderId="10" xfId="0" applyNumberFormat="1" applyFont="1" applyBorder="1" applyAlignment="1">
      <alignment horizontal="left" vertical="center"/>
    </xf>
    <xf numFmtId="0" fontId="4" fillId="0" borderId="11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12" fillId="0" borderId="0" xfId="0" applyFont="1" applyAlignment="1">
      <alignment vertical="top"/>
    </xf>
    <xf numFmtId="0" fontId="4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13" fillId="0" borderId="12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164" fontId="4" fillId="3" borderId="0" xfId="0" applyNumberFormat="1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164" fontId="6" fillId="3" borderId="0" xfId="0" applyNumberFormat="1" applyFont="1" applyFill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vertical="center"/>
    </xf>
    <xf numFmtId="0" fontId="14" fillId="3" borderId="0" xfId="0" applyFont="1" applyFill="1" applyAlignment="1">
      <alignment horizontal="right" vertical="center"/>
    </xf>
    <xf numFmtId="0" fontId="14" fillId="3" borderId="0" xfId="0" quotePrefix="1" applyFont="1" applyFill="1" applyAlignment="1">
      <alignment horizontal="right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right" vertical="center"/>
    </xf>
    <xf numFmtId="0" fontId="4" fillId="0" borderId="2" xfId="0" applyFont="1" applyBorder="1" applyAlignment="1">
      <alignment vertical="top"/>
    </xf>
    <xf numFmtId="165" fontId="3" fillId="0" borderId="6" xfId="0" applyNumberFormat="1" applyFont="1" applyBorder="1" applyAlignment="1">
      <alignment horizontal="left" vertical="center"/>
    </xf>
    <xf numFmtId="0" fontId="3" fillId="0" borderId="6" xfId="0" applyFont="1" applyBorder="1"/>
    <xf numFmtId="0" fontId="3" fillId="0" borderId="9" xfId="0" applyFont="1" applyBorder="1"/>
    <xf numFmtId="0" fontId="3" fillId="0" borderId="15" xfId="0" applyFont="1" applyBorder="1"/>
    <xf numFmtId="0" fontId="3" fillId="0" borderId="13" xfId="0" applyFont="1" applyBorder="1"/>
    <xf numFmtId="0" fontId="4" fillId="0" borderId="10" xfId="0" applyFont="1" applyBorder="1" applyAlignment="1">
      <alignment vertical="center"/>
    </xf>
    <xf numFmtId="0" fontId="2" fillId="0" borderId="0" xfId="0" applyFont="1"/>
    <xf numFmtId="167" fontId="3" fillId="0" borderId="2" xfId="0" applyNumberFormat="1" applyFont="1" applyBorder="1" applyAlignment="1">
      <alignment horizontal="left" vertical="center"/>
    </xf>
    <xf numFmtId="0" fontId="14" fillId="0" borderId="11" xfId="1" applyFont="1" applyBorder="1"/>
    <xf numFmtId="0" fontId="14" fillId="0" borderId="0" xfId="1" applyFont="1"/>
    <xf numFmtId="0" fontId="14" fillId="0" borderId="12" xfId="1" applyFont="1" applyBorder="1"/>
    <xf numFmtId="166" fontId="6" fillId="0" borderId="11" xfId="1" applyNumberFormat="1" applyFont="1" applyBorder="1"/>
    <xf numFmtId="0" fontId="15" fillId="0" borderId="0" xfId="1" applyFont="1"/>
    <xf numFmtId="0" fontId="6" fillId="0" borderId="0" xfId="1" applyFont="1"/>
    <xf numFmtId="0" fontId="6" fillId="0" borderId="0" xfId="1" applyFont="1" applyAlignment="1">
      <alignment horizontal="left"/>
    </xf>
    <xf numFmtId="0" fontId="15" fillId="0" borderId="13" xfId="1" applyFont="1" applyBorder="1" applyAlignment="1">
      <alignment horizontal="left"/>
    </xf>
    <xf numFmtId="0" fontId="14" fillId="0" borderId="13" xfId="1" applyFont="1" applyBorder="1"/>
    <xf numFmtId="0" fontId="15" fillId="0" borderId="13" xfId="1" applyFont="1" applyBorder="1"/>
    <xf numFmtId="0" fontId="15" fillId="0" borderId="0" xfId="1" applyFont="1" applyAlignment="1">
      <alignment vertical="top"/>
    </xf>
    <xf numFmtId="0" fontId="14" fillId="0" borderId="0" xfId="1" applyFont="1" applyAlignment="1">
      <alignment vertical="top" wrapText="1"/>
    </xf>
    <xf numFmtId="0" fontId="14" fillId="0" borderId="12" xfId="1" applyFont="1" applyBorder="1" applyAlignment="1">
      <alignment vertical="top" wrapText="1"/>
    </xf>
    <xf numFmtId="0" fontId="14" fillId="0" borderId="0" xfId="1" applyFont="1" applyAlignment="1">
      <alignment vertical="top"/>
    </xf>
    <xf numFmtId="0" fontId="6" fillId="0" borderId="11" xfId="1" applyFont="1" applyBorder="1" applyAlignment="1">
      <alignment vertical="top" wrapText="1"/>
    </xf>
    <xf numFmtId="0" fontId="6" fillId="0" borderId="0" xfId="1" applyFont="1" applyAlignment="1">
      <alignment vertical="top" wrapText="1"/>
    </xf>
    <xf numFmtId="0" fontId="14" fillId="0" borderId="0" xfId="1" applyFont="1" applyAlignment="1">
      <alignment horizontal="center" vertical="top" wrapText="1"/>
    </xf>
    <xf numFmtId="0" fontId="14" fillId="0" borderId="12" xfId="1" applyFont="1" applyBorder="1" applyAlignment="1">
      <alignment horizontal="left" vertical="top" wrapText="1"/>
    </xf>
    <xf numFmtId="0" fontId="14" fillId="0" borderId="0" xfId="1" applyFont="1" applyAlignment="1">
      <alignment wrapText="1"/>
    </xf>
    <xf numFmtId="0" fontId="14" fillId="0" borderId="12" xfId="1" applyFont="1" applyBorder="1" applyAlignment="1">
      <alignment wrapText="1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center" wrapText="1"/>
    </xf>
    <xf numFmtId="0" fontId="14" fillId="0" borderId="12" xfId="1" applyFont="1" applyBorder="1" applyAlignment="1">
      <alignment horizontal="center" wrapText="1"/>
    </xf>
    <xf numFmtId="0" fontId="14" fillId="0" borderId="3" xfId="1" applyFont="1" applyBorder="1"/>
    <xf numFmtId="0" fontId="14" fillId="0" borderId="13" xfId="1" applyFont="1" applyBorder="1" applyAlignment="1">
      <alignment horizontal="center" wrapText="1"/>
    </xf>
    <xf numFmtId="0" fontId="14" fillId="0" borderId="9" xfId="1" applyFont="1" applyBorder="1" applyAlignment="1">
      <alignment horizontal="center" wrapText="1"/>
    </xf>
    <xf numFmtId="1" fontId="14" fillId="0" borderId="0" xfId="1" applyNumberFormat="1" applyFont="1" applyAlignment="1">
      <alignment horizontal="left" vertical="top" wrapText="1"/>
    </xf>
    <xf numFmtId="49" fontId="15" fillId="0" borderId="0" xfId="1" applyNumberFormat="1" applyFont="1" applyAlignment="1">
      <alignment vertical="top" wrapText="1"/>
    </xf>
    <xf numFmtId="1" fontId="14" fillId="0" borderId="0" xfId="0" applyNumberFormat="1" applyFont="1" applyAlignment="1">
      <alignment horizontal="left" vertical="top" wrapText="1"/>
    </xf>
    <xf numFmtId="49" fontId="15" fillId="0" borderId="0" xfId="0" applyNumberFormat="1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/>
    <xf numFmtId="0" fontId="14" fillId="0" borderId="12" xfId="0" applyFont="1" applyBorder="1"/>
    <xf numFmtId="166" fontId="6" fillId="0" borderId="11" xfId="1" applyNumberFormat="1" applyFont="1" applyBorder="1" applyAlignment="1">
      <alignment horizontal="left"/>
    </xf>
    <xf numFmtId="1" fontId="14" fillId="0" borderId="0" xfId="1" applyNumberFormat="1" applyFont="1" applyAlignment="1">
      <alignment horizontal="left"/>
    </xf>
    <xf numFmtId="49" fontId="15" fillId="0" borderId="0" xfId="1" applyNumberFormat="1" applyFont="1" applyAlignment="1">
      <alignment horizontal="left"/>
    </xf>
    <xf numFmtId="166" fontId="6" fillId="0" borderId="0" xfId="1" applyNumberFormat="1" applyFont="1" applyAlignment="1">
      <alignment horizontal="left"/>
    </xf>
    <xf numFmtId="166" fontId="6" fillId="0" borderId="11" xfId="1" applyNumberFormat="1" applyFont="1" applyBorder="1" applyAlignment="1">
      <alignment vertical="top" wrapText="1"/>
    </xf>
    <xf numFmtId="166" fontId="6" fillId="0" borderId="0" xfId="1" applyNumberFormat="1" applyFont="1" applyAlignment="1">
      <alignment vertical="top" wrapText="1"/>
    </xf>
    <xf numFmtId="166" fontId="15" fillId="0" borderId="0" xfId="1" applyNumberFormat="1" applyFont="1" applyAlignment="1">
      <alignment vertical="center"/>
    </xf>
    <xf numFmtId="0" fontId="15" fillId="0" borderId="0" xfId="1" applyFont="1" applyAlignment="1">
      <alignment vertical="center"/>
    </xf>
    <xf numFmtId="166" fontId="15" fillId="0" borderId="0" xfId="1" applyNumberFormat="1" applyFont="1" applyAlignment="1">
      <alignment vertical="top"/>
    </xf>
    <xf numFmtId="0" fontId="15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0" applyFont="1" applyAlignment="1">
      <alignment vertical="top"/>
    </xf>
    <xf numFmtId="49" fontId="15" fillId="0" borderId="13" xfId="1" applyNumberFormat="1" applyFont="1" applyBorder="1"/>
    <xf numFmtId="0" fontId="15" fillId="0" borderId="13" xfId="1" applyFont="1" applyBorder="1" applyAlignment="1">
      <alignment vertical="center"/>
    </xf>
    <xf numFmtId="0" fontId="14" fillId="0" borderId="9" xfId="1" applyFont="1" applyBorder="1"/>
    <xf numFmtId="0" fontId="6" fillId="0" borderId="16" xfId="1" applyFont="1" applyBorder="1"/>
    <xf numFmtId="0" fontId="14" fillId="0" borderId="14" xfId="1" applyFont="1" applyBorder="1"/>
    <xf numFmtId="167" fontId="3" fillId="0" borderId="7" xfId="0" applyNumberFormat="1" applyFont="1" applyBorder="1" applyAlignment="1">
      <alignment horizontal="left" vertical="center"/>
    </xf>
    <xf numFmtId="166" fontId="14" fillId="0" borderId="14" xfId="1" applyNumberFormat="1" applyFont="1" applyBorder="1"/>
    <xf numFmtId="0" fontId="14" fillId="0" borderId="18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14" fillId="0" borderId="14" xfId="2" applyFont="1" applyBorder="1"/>
    <xf numFmtId="0" fontId="14" fillId="0" borderId="7" xfId="1" applyFont="1" applyBorder="1"/>
    <xf numFmtId="0" fontId="0" fillId="0" borderId="1" xfId="0" applyBorder="1"/>
    <xf numFmtId="0" fontId="0" fillId="0" borderId="15" xfId="0" applyBorder="1"/>
    <xf numFmtId="0" fontId="3" fillId="0" borderId="4" xfId="0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5" fontId="3" fillId="3" borderId="0" xfId="0" applyNumberFormat="1" applyFont="1" applyFill="1" applyAlignment="1">
      <alignment vertical="center"/>
    </xf>
    <xf numFmtId="165" fontId="14" fillId="3" borderId="0" xfId="0" applyNumberFormat="1" applyFont="1" applyFill="1" applyAlignment="1">
      <alignment vertical="center"/>
    </xf>
    <xf numFmtId="0" fontId="0" fillId="3" borderId="0" xfId="0" applyFill="1"/>
    <xf numFmtId="0" fontId="3" fillId="0" borderId="12" xfId="0" applyFont="1" applyBorder="1"/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vertical="top"/>
    </xf>
    <xf numFmtId="0" fontId="3" fillId="0" borderId="4" xfId="0" applyFont="1" applyBorder="1"/>
    <xf numFmtId="0" fontId="3" fillId="0" borderId="1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3" fillId="0" borderId="5" xfId="0" applyFont="1" applyBorder="1" applyAlignment="1">
      <alignment vertical="top"/>
    </xf>
    <xf numFmtId="0" fontId="3" fillId="0" borderId="5" xfId="0" applyFont="1" applyBorder="1"/>
    <xf numFmtId="0" fontId="4" fillId="0" borderId="8" xfId="0" applyFont="1" applyBorder="1"/>
    <xf numFmtId="0" fontId="3" fillId="0" borderId="14" xfId="0" applyFont="1" applyBorder="1"/>
    <xf numFmtId="167" fontId="3" fillId="0" borderId="4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vertical="top"/>
    </xf>
    <xf numFmtId="167" fontId="3" fillId="0" borderId="5" xfId="0" applyNumberFormat="1" applyFont="1" applyBorder="1" applyAlignment="1">
      <alignment horizontal="left" vertical="center"/>
    </xf>
    <xf numFmtId="0" fontId="9" fillId="0" borderId="5" xfId="0" applyFont="1" applyBorder="1"/>
    <xf numFmtId="0" fontId="9" fillId="0" borderId="6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3" xfId="0" applyFont="1" applyBorder="1"/>
    <xf numFmtId="0" fontId="9" fillId="0" borderId="13" xfId="0" applyFont="1" applyBorder="1"/>
    <xf numFmtId="0" fontId="9" fillId="0" borderId="9" xfId="0" applyFont="1" applyBorder="1"/>
    <xf numFmtId="0" fontId="3" fillId="0" borderId="4" xfId="0" applyFont="1" applyBorder="1" applyAlignment="1">
      <alignment vertical="center"/>
    </xf>
    <xf numFmtId="169" fontId="0" fillId="0" borderId="0" xfId="0" applyNumberFormat="1"/>
    <xf numFmtId="169" fontId="1" fillId="0" borderId="1" xfId="0" applyNumberFormat="1" applyFont="1" applyBorder="1" applyAlignment="1">
      <alignment horizontal="left" vertical="center"/>
    </xf>
    <xf numFmtId="169" fontId="4" fillId="3" borderId="0" xfId="0" applyNumberFormat="1" applyFont="1" applyFill="1" applyAlignment="1">
      <alignment vertical="center"/>
    </xf>
    <xf numFmtId="169" fontId="3" fillId="3" borderId="0" xfId="0" applyNumberFormat="1" applyFont="1" applyFill="1" applyAlignment="1">
      <alignment vertical="center"/>
    </xf>
    <xf numFmtId="169" fontId="0" fillId="3" borderId="0" xfId="0" applyNumberFormat="1" applyFill="1"/>
    <xf numFmtId="169" fontId="4" fillId="2" borderId="0" xfId="0" applyNumberFormat="1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3" fillId="0" borderId="2" xfId="0" applyFont="1" applyBorder="1" applyAlignment="1">
      <alignment vertical="center" wrapText="1"/>
    </xf>
    <xf numFmtId="0" fontId="3" fillId="0" borderId="10" xfId="0" applyFont="1" applyBorder="1"/>
    <xf numFmtId="0" fontId="3" fillId="0" borderId="8" xfId="0" applyFont="1" applyBorder="1"/>
    <xf numFmtId="0" fontId="3" fillId="0" borderId="1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70" fontId="1" fillId="0" borderId="2" xfId="0" applyNumberFormat="1" applyFont="1" applyBorder="1" applyAlignment="1">
      <alignment horizontal="left" vertical="center"/>
    </xf>
    <xf numFmtId="170" fontId="1" fillId="0" borderId="10" xfId="0" applyNumberFormat="1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70" fontId="18" fillId="0" borderId="2" xfId="0" applyNumberFormat="1" applyFont="1" applyBorder="1" applyAlignment="1">
      <alignment horizontal="left" vertical="center"/>
    </xf>
    <xf numFmtId="0" fontId="18" fillId="0" borderId="10" xfId="0" applyFont="1" applyBorder="1" applyAlignment="1">
      <alignment vertical="center"/>
    </xf>
    <xf numFmtId="171" fontId="18" fillId="0" borderId="10" xfId="0" applyNumberFormat="1" applyFont="1" applyBorder="1" applyAlignment="1">
      <alignment horizontal="left" vertical="center"/>
    </xf>
    <xf numFmtId="170" fontId="1" fillId="0" borderId="10" xfId="0" applyNumberFormat="1" applyFont="1" applyBorder="1" applyAlignment="1">
      <alignment horizontal="left" vertical="center"/>
    </xf>
    <xf numFmtId="170" fontId="1" fillId="0" borderId="8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/>
    </xf>
    <xf numFmtId="0" fontId="19" fillId="0" borderId="0" xfId="0" applyFont="1" applyAlignment="1">
      <alignment vertical="top" wrapText="1"/>
    </xf>
    <xf numFmtId="0" fontId="19" fillId="0" borderId="12" xfId="0" applyFont="1" applyBorder="1" applyAlignment="1">
      <alignment vertical="top" wrapText="1"/>
    </xf>
    <xf numFmtId="0" fontId="19" fillId="0" borderId="11" xfId="0" applyFont="1" applyBorder="1" applyAlignment="1">
      <alignment vertical="top" wrapText="1"/>
    </xf>
    <xf numFmtId="0" fontId="1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3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19" fillId="0" borderId="9" xfId="0" applyFont="1" applyBorder="1" applyAlignment="1">
      <alignment vertical="top" wrapText="1"/>
    </xf>
    <xf numFmtId="0" fontId="1" fillId="0" borderId="3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18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0" xfId="0" applyFont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8" fillId="0" borderId="8" xfId="0" applyFont="1" applyBorder="1" applyAlignment="1">
      <alignment vertical="top"/>
    </xf>
    <xf numFmtId="0" fontId="18" fillId="0" borderId="2" xfId="0" applyFont="1" applyBorder="1" applyAlignment="1">
      <alignment vertical="center"/>
    </xf>
    <xf numFmtId="0" fontId="19" fillId="0" borderId="8" xfId="0" applyFont="1" applyBorder="1" applyAlignment="1">
      <alignment horizontal="left" vertical="top" wrapText="1"/>
    </xf>
    <xf numFmtId="0" fontId="1" fillId="0" borderId="7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" fillId="0" borderId="7" xfId="0" applyFont="1" applyBorder="1"/>
    <xf numFmtId="0" fontId="19" fillId="0" borderId="0" xfId="0" applyFont="1" applyAlignment="1">
      <alignment vertical="center"/>
    </xf>
    <xf numFmtId="170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8" fillId="0" borderId="0" xfId="0" applyFont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9" fillId="0" borderId="2" xfId="0" applyFont="1" applyBorder="1" applyAlignment="1">
      <alignment vertical="center"/>
    </xf>
    <xf numFmtId="165" fontId="9" fillId="0" borderId="2" xfId="0" applyNumberFormat="1" applyFont="1" applyBorder="1" applyAlignment="1">
      <alignment horizontal="left" vertical="center"/>
    </xf>
    <xf numFmtId="165" fontId="9" fillId="0" borderId="4" xfId="0" applyNumberFormat="1" applyFont="1" applyBorder="1" applyAlignment="1">
      <alignment horizontal="left" vertical="center"/>
    </xf>
    <xf numFmtId="165" fontId="9" fillId="0" borderId="10" xfId="0" applyNumberFormat="1" applyFont="1" applyBorder="1" applyAlignment="1">
      <alignment horizontal="left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top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28" fillId="0" borderId="19" xfId="0" applyFont="1" applyBorder="1"/>
    <xf numFmtId="0" fontId="28" fillId="0" borderId="0" xfId="0" applyFont="1"/>
    <xf numFmtId="0" fontId="29" fillId="0" borderId="0" xfId="0" applyFont="1"/>
    <xf numFmtId="0" fontId="28" fillId="0" borderId="20" xfId="0" applyFont="1" applyBorder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49" fontId="34" fillId="0" borderId="0" xfId="0" applyNumberFormat="1" applyFont="1"/>
    <xf numFmtId="49" fontId="31" fillId="0" borderId="0" xfId="2" applyNumberFormat="1" applyFont="1"/>
    <xf numFmtId="0" fontId="17" fillId="3" borderId="7" xfId="2" applyFont="1" applyFill="1" applyBorder="1" applyAlignment="1">
      <alignment vertical="top"/>
    </xf>
    <xf numFmtId="0" fontId="9" fillId="3" borderId="14" xfId="0" applyFont="1" applyFill="1" applyBorder="1"/>
    <xf numFmtId="0" fontId="28" fillId="3" borderId="15" xfId="0" applyFont="1" applyFill="1" applyBorder="1"/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4" fillId="5" borderId="0" xfId="0" applyFont="1" applyFill="1" applyAlignment="1">
      <alignment vertical="center"/>
    </xf>
    <xf numFmtId="164" fontId="4" fillId="5" borderId="0" xfId="0" applyNumberFormat="1" applyFont="1" applyFill="1" applyAlignment="1">
      <alignment horizontal="left" vertical="center"/>
    </xf>
    <xf numFmtId="165" fontId="3" fillId="5" borderId="0" xfId="0" applyNumberFormat="1" applyFont="1" applyFill="1" applyAlignment="1">
      <alignment vertical="center"/>
    </xf>
    <xf numFmtId="0" fontId="14" fillId="0" borderId="0" xfId="1" applyFont="1" applyAlignment="1">
      <alignment horizontal="center"/>
    </xf>
    <xf numFmtId="3" fontId="9" fillId="0" borderId="0" xfId="0" applyNumberFormat="1" applyFo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4" fillId="0" borderId="0" xfId="1" applyFont="1" applyAlignment="1">
      <alignment horizontal="left" vertical="top" wrapText="1"/>
    </xf>
    <xf numFmtId="0" fontId="14" fillId="0" borderId="14" xfId="2" applyFont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3" fillId="5" borderId="0" xfId="0" applyFont="1" applyFill="1"/>
    <xf numFmtId="0" fontId="3" fillId="6" borderId="0" xfId="0" applyFont="1" applyFill="1"/>
    <xf numFmtId="0" fontId="14" fillId="0" borderId="16" xfId="1" applyFont="1" applyBorder="1" applyAlignment="1">
      <alignment horizontal="left" wrapText="1"/>
    </xf>
    <xf numFmtId="0" fontId="14" fillId="0" borderId="14" xfId="1" applyFont="1" applyBorder="1" applyAlignment="1">
      <alignment horizontal="left" wrapText="1"/>
    </xf>
    <xf numFmtId="0" fontId="14" fillId="0" borderId="15" xfId="1" applyFont="1" applyBorder="1" applyAlignment="1">
      <alignment horizontal="left" wrapText="1"/>
    </xf>
    <xf numFmtId="0" fontId="14" fillId="0" borderId="16" xfId="1" applyFont="1" applyBorder="1" applyAlignment="1">
      <alignment horizontal="left" vertical="center" wrapText="1"/>
    </xf>
    <xf numFmtId="0" fontId="14" fillId="0" borderId="14" xfId="1" applyFont="1" applyBorder="1" applyAlignment="1">
      <alignment horizontal="left" vertical="center" wrapText="1"/>
    </xf>
    <xf numFmtId="0" fontId="14" fillId="0" borderId="15" xfId="1" applyFont="1" applyBorder="1" applyAlignment="1">
      <alignment horizontal="left" vertical="center" wrapText="1"/>
    </xf>
    <xf numFmtId="0" fontId="6" fillId="0" borderId="17" xfId="1" applyFont="1" applyBorder="1" applyAlignment="1">
      <alignment horizontal="center" vertical="center" textRotation="90" wrapText="1"/>
    </xf>
    <xf numFmtId="0" fontId="6" fillId="0" borderId="18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left" vertical="top" wrapText="1"/>
    </xf>
    <xf numFmtId="0" fontId="14" fillId="0" borderId="0" xfId="1" applyFont="1" applyAlignment="1">
      <alignment horizontal="left" vertical="top" wrapText="1"/>
    </xf>
    <xf numFmtId="0" fontId="14" fillId="0" borderId="14" xfId="1" applyFont="1" applyBorder="1" applyAlignment="1">
      <alignment horizontal="center"/>
    </xf>
    <xf numFmtId="0" fontId="14" fillId="0" borderId="7" xfId="1" applyFont="1" applyBorder="1" applyAlignment="1">
      <alignment horizontal="center"/>
    </xf>
    <xf numFmtId="0" fontId="14" fillId="0" borderId="14" xfId="2" applyFont="1" applyBorder="1" applyAlignment="1">
      <alignment horizontal="center"/>
    </xf>
    <xf numFmtId="0" fontId="14" fillId="0" borderId="10" xfId="1" applyFont="1" applyBorder="1" applyAlignment="1">
      <alignment horizontal="left" vertical="top" wrapText="1"/>
    </xf>
    <xf numFmtId="0" fontId="14" fillId="0" borderId="8" xfId="1" applyFont="1" applyBorder="1" applyAlignment="1">
      <alignment horizontal="left" vertical="top" wrapText="1"/>
    </xf>
    <xf numFmtId="0" fontId="14" fillId="0" borderId="4" xfId="1" applyFont="1" applyBorder="1" applyAlignment="1">
      <alignment horizontal="center"/>
    </xf>
    <xf numFmtId="0" fontId="14" fillId="0" borderId="6" xfId="1" applyFont="1" applyBorder="1" applyAlignment="1">
      <alignment horizontal="center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7" fillId="0" borderId="5" xfId="0" applyFont="1" applyBorder="1" applyAlignment="1">
      <alignment horizontal="left" vertical="top" wrapText="1"/>
    </xf>
    <xf numFmtId="0" fontId="27" fillId="0" borderId="6" xfId="0" applyFont="1" applyBorder="1" applyAlignment="1">
      <alignment horizontal="left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9" fontId="1" fillId="0" borderId="7" xfId="0" applyNumberFormat="1" applyFont="1" applyBorder="1" applyAlignment="1">
      <alignment horizontal="center" vertical="center"/>
    </xf>
    <xf numFmtId="169" fontId="1" fillId="0" borderId="1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19" fillId="0" borderId="11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49" fontId="15" fillId="0" borderId="0" xfId="1" applyNumberFormat="1" applyFont="1" applyFill="1" applyAlignment="1">
      <alignment vertical="top" wrapText="1"/>
    </xf>
    <xf numFmtId="167" fontId="3" fillId="0" borderId="1" xfId="0" applyNumberFormat="1" applyFont="1" applyFill="1" applyBorder="1" applyAlignment="1">
      <alignment horizontal="left" vertical="center"/>
    </xf>
    <xf numFmtId="0" fontId="14" fillId="0" borderId="6" xfId="2" applyFont="1" applyFill="1" applyBorder="1" applyAlignment="1">
      <alignment horizontal="left" vertical="top" wrapText="1"/>
    </xf>
    <xf numFmtId="0" fontId="14" fillId="0" borderId="1" xfId="2" applyFont="1" applyFill="1" applyBorder="1" applyAlignment="1">
      <alignment horizontal="left" vertical="top" wrapText="1"/>
    </xf>
    <xf numFmtId="0" fontId="14" fillId="0" borderId="1" xfId="2" applyFont="1" applyFill="1" applyBorder="1"/>
    <xf numFmtId="0" fontId="4" fillId="0" borderId="0" xfId="0" applyFont="1" applyFill="1" applyAlignment="1">
      <alignment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15" fillId="0" borderId="11" xfId="0" applyFont="1" applyFill="1" applyBorder="1" applyAlignment="1">
      <alignment vertical="top"/>
    </xf>
    <xf numFmtId="0" fontId="6" fillId="0" borderId="1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165" fontId="3" fillId="0" borderId="2" xfId="0" applyNumberFormat="1" applyFont="1" applyFill="1" applyBorder="1" applyAlignment="1">
      <alignment horizontal="left" vertical="center"/>
    </xf>
    <xf numFmtId="164" fontId="3" fillId="0" borderId="10" xfId="0" applyNumberFormat="1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top"/>
    </xf>
    <xf numFmtId="165" fontId="14" fillId="0" borderId="10" xfId="0" applyNumberFormat="1" applyFont="1" applyFill="1" applyBorder="1" applyAlignment="1">
      <alignment horizontal="left" vertical="center"/>
    </xf>
    <xf numFmtId="0" fontId="14" fillId="0" borderId="10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7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168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/>
    <xf numFmtId="0" fontId="3" fillId="0" borderId="0" xfId="0" applyFont="1" applyFill="1"/>
    <xf numFmtId="0" fontId="3" fillId="0" borderId="1" xfId="0" applyFont="1" applyFill="1" applyBorder="1" applyAlignment="1">
      <alignment wrapText="1"/>
    </xf>
    <xf numFmtId="0" fontId="18" fillId="0" borderId="3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</cellXfs>
  <cellStyles count="5">
    <cellStyle name="Normal" xfId="0" builtinId="0"/>
    <cellStyle name="Normal 2 2 2" xfId="2" xr:uid="{00000000-0005-0000-0000-000001000000}"/>
    <cellStyle name="Normal 2 3" xfId="4" xr:uid="{00000000-0005-0000-0000-000002000000}"/>
    <cellStyle name="Normal_qst2001_provisoire" xfId="1" xr:uid="{00000000-0005-0000-0000-000003000000}"/>
    <cellStyle name="Questions &amp; instructions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0"/>
  <sheetViews>
    <sheetView zoomScale="80" zoomScaleNormal="80" workbookViewId="0">
      <selection activeCell="D29" sqref="D29"/>
    </sheetView>
  </sheetViews>
  <sheetFormatPr defaultColWidth="8.81640625" defaultRowHeight="14.5" x14ac:dyDescent="0.35"/>
  <sheetData>
    <row r="1" spans="1:38" x14ac:dyDescent="0.35">
      <c r="A1" t="s">
        <v>0</v>
      </c>
    </row>
    <row r="2" spans="1:38" x14ac:dyDescent="0.35">
      <c r="A2" t="s">
        <v>1</v>
      </c>
    </row>
    <row r="3" spans="1:38" ht="27" x14ac:dyDescent="0.5">
      <c r="A3" s="249"/>
      <c r="B3" s="250"/>
      <c r="C3" s="250"/>
      <c r="D3" s="250"/>
      <c r="E3" s="251" t="s">
        <v>2</v>
      </c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0"/>
      <c r="AI3" s="250"/>
      <c r="AJ3" s="250"/>
      <c r="AK3" s="250"/>
      <c r="AL3" s="252"/>
    </row>
    <row r="4" spans="1:38" x14ac:dyDescent="0.35">
      <c r="A4" s="249"/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  <c r="AA4" s="250"/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52"/>
    </row>
    <row r="5" spans="1:38" ht="27" x14ac:dyDescent="0.5">
      <c r="A5" s="249"/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3"/>
      <c r="R5" s="254"/>
      <c r="S5" s="254"/>
      <c r="T5" s="254"/>
      <c r="U5" s="254"/>
      <c r="V5" s="254"/>
      <c r="W5" s="254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2"/>
    </row>
    <row r="6" spans="1:38" x14ac:dyDescent="0.35">
      <c r="A6" s="249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5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2"/>
    </row>
    <row r="7" spans="1:38" x14ac:dyDescent="0.35">
      <c r="A7" s="249"/>
      <c r="B7" s="250"/>
      <c r="C7" s="250"/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5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0"/>
      <c r="AG7" s="250"/>
      <c r="AH7" s="250"/>
      <c r="AI7" s="250"/>
      <c r="AJ7" s="250"/>
      <c r="AK7" s="250"/>
      <c r="AL7" s="252"/>
    </row>
    <row r="8" spans="1:38" x14ac:dyDescent="0.35">
      <c r="A8" s="249"/>
      <c r="B8" s="250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0"/>
      <c r="AC8" s="250"/>
      <c r="AD8" s="250"/>
      <c r="AE8" s="250"/>
      <c r="AF8" s="250"/>
      <c r="AG8" s="250"/>
      <c r="AH8" s="250"/>
      <c r="AI8" s="250"/>
      <c r="AJ8" s="250"/>
      <c r="AK8" s="250"/>
      <c r="AL8" s="252"/>
    </row>
    <row r="9" spans="1:38" ht="32.5" x14ac:dyDescent="0.65">
      <c r="A9" s="249"/>
      <c r="B9" s="250"/>
      <c r="C9" s="250"/>
      <c r="D9" s="250"/>
      <c r="E9" s="256" t="s">
        <v>3</v>
      </c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  <c r="AA9" s="250"/>
      <c r="AB9" s="250"/>
      <c r="AC9" s="250"/>
      <c r="AD9" s="250"/>
      <c r="AE9" s="250"/>
      <c r="AF9" s="250"/>
      <c r="AG9" s="250"/>
      <c r="AH9" s="250"/>
      <c r="AI9" s="250"/>
      <c r="AJ9" s="250"/>
      <c r="AK9" s="250"/>
      <c r="AL9" s="252"/>
    </row>
    <row r="10" spans="1:38" x14ac:dyDescent="0.35">
      <c r="A10" s="249"/>
      <c r="B10" s="250"/>
      <c r="C10" s="250"/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/>
      <c r="AJ10" s="250"/>
      <c r="AK10" s="250"/>
      <c r="AL10" s="252"/>
    </row>
    <row r="11" spans="1:38" x14ac:dyDescent="0.35">
      <c r="A11" s="249"/>
      <c r="B11" s="250"/>
      <c r="C11" s="250"/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/>
      <c r="AJ11" s="250"/>
      <c r="AK11" s="250"/>
      <c r="AL11" s="252"/>
    </row>
    <row r="12" spans="1:38" ht="32.5" x14ac:dyDescent="0.65">
      <c r="A12" s="249"/>
      <c r="B12" s="250"/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6" t="s">
        <v>4</v>
      </c>
      <c r="N12" s="250"/>
      <c r="O12" s="250"/>
      <c r="P12" s="250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/>
      <c r="AJ12" s="250"/>
      <c r="AK12" s="250"/>
      <c r="AL12" s="252"/>
    </row>
    <row r="13" spans="1:38" x14ac:dyDescent="0.35">
      <c r="A13" s="249"/>
      <c r="B13" s="250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  <c r="AK13" s="250"/>
      <c r="AL13" s="252"/>
    </row>
    <row r="14" spans="1:38" x14ac:dyDescent="0.35">
      <c r="A14" s="249"/>
      <c r="B14" s="250"/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0"/>
      <c r="AG14" s="250"/>
      <c r="AH14" s="250"/>
      <c r="AI14" s="250"/>
      <c r="AJ14" s="250"/>
      <c r="AK14" s="250"/>
      <c r="AL14" s="252"/>
    </row>
    <row r="15" spans="1:38" x14ac:dyDescent="0.35">
      <c r="A15" s="249"/>
      <c r="B15" s="250"/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  <c r="AA15" s="250"/>
      <c r="AB15" s="250"/>
      <c r="AC15" s="250"/>
      <c r="AD15" s="250"/>
      <c r="AE15" s="250"/>
      <c r="AF15" s="250"/>
      <c r="AG15" s="250"/>
      <c r="AH15" s="250"/>
      <c r="AI15" s="250"/>
      <c r="AJ15" s="250"/>
      <c r="AK15" s="250"/>
      <c r="AL15" s="252"/>
    </row>
    <row r="16" spans="1:38" ht="20" x14ac:dyDescent="0.4">
      <c r="A16" s="249"/>
      <c r="B16" s="250"/>
      <c r="C16" s="250"/>
      <c r="D16" s="250"/>
      <c r="E16" s="250"/>
      <c r="F16" s="2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4"/>
      <c r="S16" s="257" t="s">
        <v>5</v>
      </c>
      <c r="T16" s="254"/>
      <c r="U16" s="254"/>
      <c r="V16" s="254"/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  <c r="AK16" s="250"/>
      <c r="AL16" s="252"/>
    </row>
    <row r="17" spans="1:38" x14ac:dyDescent="0.35">
      <c r="A17" s="249"/>
      <c r="B17" s="250"/>
      <c r="C17" s="250"/>
      <c r="D17" s="250"/>
      <c r="E17" s="250"/>
      <c r="F17" s="2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  <c r="AK17" s="250"/>
      <c r="AL17" s="252"/>
    </row>
    <row r="18" spans="1:38" x14ac:dyDescent="0.35">
      <c r="A18" s="249"/>
      <c r="B18" s="250"/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  <c r="AK18" s="250"/>
      <c r="AL18" s="252"/>
    </row>
    <row r="19" spans="1:38" x14ac:dyDescent="0.35">
      <c r="A19" s="249"/>
      <c r="B19" s="250"/>
      <c r="C19" s="258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  <c r="X19" s="250"/>
      <c r="Y19" s="250"/>
      <c r="Z19" s="250"/>
      <c r="AA19" s="250"/>
      <c r="AB19" s="250"/>
      <c r="AC19" s="250"/>
      <c r="AD19" s="250"/>
      <c r="AE19" s="250"/>
      <c r="AF19" s="250"/>
      <c r="AG19" s="250"/>
      <c r="AH19" s="250"/>
      <c r="AI19" s="250"/>
      <c r="AJ19" s="250"/>
      <c r="AK19" s="250"/>
      <c r="AL19" s="252"/>
    </row>
    <row r="20" spans="1:38" x14ac:dyDescent="0.35">
      <c r="A20" s="249"/>
      <c r="B20" s="259" t="s">
        <v>6</v>
      </c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1"/>
      <c r="N20" s="250"/>
      <c r="O20" s="250"/>
      <c r="P20" s="250"/>
      <c r="Q20" s="250"/>
      <c r="R20" s="250"/>
      <c r="S20" s="250"/>
      <c r="T20" s="250"/>
      <c r="U20" s="250"/>
      <c r="V20" s="250"/>
      <c r="W20" s="250"/>
      <c r="X20" s="250"/>
      <c r="Y20" s="250"/>
      <c r="Z20" s="250"/>
      <c r="AA20" s="250"/>
      <c r="AB20" s="250"/>
      <c r="AC20" s="250"/>
      <c r="AD20" s="250"/>
      <c r="AE20" s="250"/>
      <c r="AF20" s="250"/>
      <c r="AG20" s="250"/>
      <c r="AH20" s="250"/>
      <c r="AI20" s="250"/>
      <c r="AJ20" s="250"/>
      <c r="AK20" s="250"/>
      <c r="AL20" s="252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4"/>
  <sheetViews>
    <sheetView zoomScale="99" zoomScaleNormal="78" zoomScalePageLayoutView="150" workbookViewId="0">
      <selection activeCell="E1" sqref="E1"/>
    </sheetView>
  </sheetViews>
  <sheetFormatPr defaultColWidth="8.81640625" defaultRowHeight="11.5" x14ac:dyDescent="0.25"/>
  <cols>
    <col min="1" max="5" width="8.81640625" style="21"/>
    <col min="6" max="6" width="3" style="21" customWidth="1"/>
    <col min="7" max="7" width="6.453125" style="21" bestFit="1" customWidth="1"/>
    <col min="8" max="8" width="7.453125" style="21" bestFit="1" customWidth="1"/>
    <col min="9" max="10" width="12.453125" style="21" customWidth="1"/>
    <col min="11" max="11" width="12.1796875" style="21" bestFit="1" customWidth="1"/>
    <col min="12" max="12" width="8.81640625" style="21" customWidth="1"/>
    <col min="13" max="13" width="8.81640625" style="21"/>
    <col min="14" max="14" width="14" style="21" customWidth="1"/>
    <col min="15" max="16384" width="8.81640625" style="21"/>
  </cols>
  <sheetData>
    <row r="1" spans="1:15" x14ac:dyDescent="0.25">
      <c r="A1" s="76" t="s">
        <v>7</v>
      </c>
    </row>
    <row r="2" spans="1:15" x14ac:dyDescent="0.25">
      <c r="A2" s="77">
        <v>1</v>
      </c>
      <c r="B2" s="296" t="s">
        <v>8</v>
      </c>
      <c r="C2" s="296"/>
      <c r="D2" s="296"/>
      <c r="E2" s="296"/>
      <c r="F2" s="296"/>
      <c r="G2" s="296"/>
      <c r="H2" s="297"/>
      <c r="I2" s="12"/>
      <c r="J2" s="12"/>
      <c r="K2" s="12"/>
    </row>
    <row r="3" spans="1:15" x14ac:dyDescent="0.25">
      <c r="A3" s="81"/>
      <c r="B3" s="272">
        <v>1</v>
      </c>
      <c r="C3" s="88" t="s">
        <v>9</v>
      </c>
      <c r="D3" s="89"/>
      <c r="E3" s="89"/>
      <c r="F3" s="89"/>
      <c r="G3" s="89"/>
      <c r="H3" s="90"/>
      <c r="I3" s="12"/>
      <c r="J3" s="12"/>
      <c r="K3" s="12"/>
    </row>
    <row r="4" spans="1:15" x14ac:dyDescent="0.25">
      <c r="A4" s="81"/>
      <c r="B4" s="272">
        <v>2</v>
      </c>
      <c r="C4" s="91" t="s">
        <v>10</v>
      </c>
      <c r="D4" s="89"/>
      <c r="E4" s="89"/>
      <c r="F4" s="89"/>
      <c r="G4" s="89"/>
      <c r="H4" s="90"/>
      <c r="I4" s="12"/>
      <c r="J4" s="12"/>
      <c r="K4" s="12"/>
    </row>
    <row r="5" spans="1:15" x14ac:dyDescent="0.25">
      <c r="A5" s="92"/>
      <c r="B5" s="272">
        <v>3</v>
      </c>
      <c r="C5" s="91" t="s">
        <v>11</v>
      </c>
      <c r="D5" s="93"/>
      <c r="E5" s="93"/>
      <c r="F5" s="94"/>
      <c r="G5" s="94"/>
      <c r="H5" s="95"/>
      <c r="I5" s="12"/>
      <c r="J5" s="12"/>
      <c r="K5" s="12"/>
      <c r="N5" s="22"/>
      <c r="O5" s="24"/>
    </row>
    <row r="6" spans="1:15" x14ac:dyDescent="0.25">
      <c r="A6" s="92"/>
      <c r="B6" s="272">
        <v>4</v>
      </c>
      <c r="C6" s="91" t="s">
        <v>12</v>
      </c>
      <c r="D6" s="93"/>
      <c r="E6" s="93"/>
      <c r="F6" s="96"/>
      <c r="G6" s="96"/>
      <c r="H6" s="97"/>
      <c r="I6" s="12"/>
      <c r="J6" s="12"/>
      <c r="K6" s="12"/>
      <c r="N6" s="22"/>
      <c r="O6" s="24"/>
    </row>
    <row r="7" spans="1:15" x14ac:dyDescent="0.25">
      <c r="A7" s="78"/>
      <c r="B7" s="98">
        <v>5</v>
      </c>
      <c r="C7" s="79" t="s">
        <v>13</v>
      </c>
      <c r="D7" s="79"/>
      <c r="E7" s="79"/>
      <c r="F7" s="96"/>
      <c r="G7" s="96"/>
      <c r="H7" s="298" t="s">
        <v>14</v>
      </c>
      <c r="I7" s="12"/>
      <c r="J7" s="12"/>
      <c r="K7" s="12"/>
      <c r="N7" s="22"/>
      <c r="O7" s="24"/>
    </row>
    <row r="8" spans="1:15" x14ac:dyDescent="0.25">
      <c r="A8" s="78"/>
      <c r="B8" s="98">
        <v>6</v>
      </c>
      <c r="C8" s="79" t="s">
        <v>15</v>
      </c>
      <c r="D8" s="79"/>
      <c r="E8" s="79"/>
      <c r="F8" s="99"/>
      <c r="G8" s="99"/>
      <c r="H8" s="299"/>
      <c r="I8" s="12"/>
      <c r="J8" s="12"/>
      <c r="K8" s="12"/>
      <c r="N8" s="22"/>
      <c r="O8" s="24"/>
    </row>
    <row r="9" spans="1:15" ht="16.5" customHeight="1" x14ac:dyDescent="0.25">
      <c r="A9" s="78"/>
      <c r="B9" s="98">
        <v>7</v>
      </c>
      <c r="C9" s="79" t="s">
        <v>16</v>
      </c>
      <c r="D9" s="79"/>
      <c r="E9" s="79"/>
      <c r="F9" s="99"/>
      <c r="G9" s="99"/>
      <c r="H9" s="100"/>
      <c r="I9" s="12"/>
      <c r="J9" s="12"/>
      <c r="K9" s="12"/>
      <c r="N9" s="22"/>
      <c r="O9" s="24"/>
    </row>
    <row r="10" spans="1:15" ht="16.5" customHeight="1" x14ac:dyDescent="0.25">
      <c r="A10" s="78"/>
      <c r="B10" s="98">
        <v>8</v>
      </c>
      <c r="C10" s="79" t="s">
        <v>17</v>
      </c>
      <c r="D10" s="79"/>
      <c r="E10" s="79"/>
      <c r="F10" s="99"/>
      <c r="G10" s="99"/>
      <c r="H10" s="100"/>
      <c r="I10" s="12"/>
      <c r="J10" s="12"/>
      <c r="K10" s="12"/>
      <c r="N10" s="22"/>
      <c r="O10" s="24"/>
    </row>
    <row r="11" spans="1:15" ht="15" customHeight="1" x14ac:dyDescent="0.25">
      <c r="A11" s="101"/>
      <c r="B11" s="85">
        <v>-96</v>
      </c>
      <c r="C11" s="86" t="s">
        <v>18</v>
      </c>
      <c r="D11" s="86"/>
      <c r="E11" s="86"/>
      <c r="F11" s="102"/>
      <c r="G11" s="102"/>
      <c r="H11" s="103"/>
      <c r="I11" s="12"/>
      <c r="J11" s="12"/>
      <c r="K11" s="12"/>
      <c r="N11" s="22"/>
      <c r="O11" s="24"/>
    </row>
    <row r="12" spans="1:15" x14ac:dyDescent="0.25">
      <c r="A12" s="77">
        <f>A2+1</f>
        <v>2</v>
      </c>
      <c r="B12" s="296" t="s">
        <v>19</v>
      </c>
      <c r="C12" s="296"/>
      <c r="D12" s="296"/>
      <c r="E12" s="296"/>
      <c r="F12" s="296"/>
      <c r="G12" s="296"/>
      <c r="H12" s="297"/>
      <c r="I12" s="12"/>
      <c r="J12" s="12"/>
      <c r="K12" s="12"/>
      <c r="N12" s="22"/>
      <c r="O12" s="24"/>
    </row>
    <row r="13" spans="1:15" x14ac:dyDescent="0.25">
      <c r="A13" s="81"/>
      <c r="B13" s="104">
        <v>1</v>
      </c>
      <c r="C13" s="105" t="s">
        <v>13</v>
      </c>
      <c r="D13" s="89"/>
      <c r="E13" s="89"/>
      <c r="F13" s="89"/>
      <c r="G13" s="89"/>
      <c r="H13" s="90"/>
      <c r="I13" s="12"/>
      <c r="J13" s="12"/>
      <c r="K13" s="12"/>
      <c r="N13" s="22"/>
      <c r="O13" s="24"/>
    </row>
    <row r="14" spans="1:15" x14ac:dyDescent="0.25">
      <c r="A14" s="81"/>
      <c r="B14" s="106">
        <v>2</v>
      </c>
      <c r="C14" s="107" t="s">
        <v>20</v>
      </c>
      <c r="D14" s="108"/>
      <c r="E14" s="108"/>
      <c r="F14" s="109"/>
      <c r="G14" s="109"/>
      <c r="H14" s="110"/>
      <c r="I14" s="12"/>
      <c r="J14" s="12"/>
      <c r="K14" s="12"/>
      <c r="N14" s="22"/>
      <c r="O14" s="24"/>
    </row>
    <row r="15" spans="1:15" ht="15" customHeight="1" x14ac:dyDescent="0.25">
      <c r="A15" s="111"/>
      <c r="B15" s="112">
        <v>3</v>
      </c>
      <c r="C15" s="113" t="s">
        <v>21</v>
      </c>
      <c r="D15" s="114"/>
      <c r="E15" s="83"/>
      <c r="F15" s="109"/>
      <c r="G15" s="109"/>
      <c r="H15" s="110"/>
      <c r="I15" s="12"/>
      <c r="J15" s="12"/>
      <c r="K15" s="12"/>
      <c r="N15" s="22"/>
      <c r="O15" s="24"/>
    </row>
    <row r="16" spans="1:15" x14ac:dyDescent="0.25">
      <c r="A16" s="115"/>
      <c r="B16" s="104">
        <v>4</v>
      </c>
      <c r="C16" s="351" t="s">
        <v>22</v>
      </c>
      <c r="D16" s="116"/>
      <c r="E16" s="117"/>
      <c r="F16" s="83"/>
      <c r="G16" s="84"/>
      <c r="H16" s="80"/>
      <c r="I16" s="12"/>
      <c r="J16" s="12"/>
      <c r="K16" s="12"/>
      <c r="N16" s="22"/>
      <c r="O16" s="24"/>
    </row>
    <row r="17" spans="1:15" x14ac:dyDescent="0.25">
      <c r="A17" s="115"/>
      <c r="B17" s="104">
        <v>5</v>
      </c>
      <c r="C17" s="105" t="s">
        <v>12</v>
      </c>
      <c r="D17" s="116"/>
      <c r="E17" s="118"/>
      <c r="F17" s="119"/>
      <c r="G17" s="119"/>
      <c r="H17" s="298" t="s">
        <v>14</v>
      </c>
      <c r="I17" s="12"/>
      <c r="J17" s="12"/>
      <c r="K17" s="12"/>
      <c r="N17" s="22"/>
      <c r="O17" s="24"/>
    </row>
    <row r="18" spans="1:15" x14ac:dyDescent="0.25">
      <c r="A18" s="115"/>
      <c r="B18" s="104">
        <v>6</v>
      </c>
      <c r="C18" s="105" t="s">
        <v>9</v>
      </c>
      <c r="D18" s="116"/>
      <c r="E18" s="120"/>
      <c r="F18" s="82"/>
      <c r="G18" s="82"/>
      <c r="H18" s="299"/>
      <c r="I18" s="12"/>
      <c r="J18" s="12"/>
      <c r="K18" s="12"/>
      <c r="O18" s="23"/>
    </row>
    <row r="19" spans="1:15" ht="15" customHeight="1" x14ac:dyDescent="0.25">
      <c r="A19" s="115"/>
      <c r="B19" s="104">
        <v>7</v>
      </c>
      <c r="C19" s="105" t="s">
        <v>23</v>
      </c>
      <c r="D19" s="116"/>
      <c r="E19" s="121"/>
      <c r="F19" s="122"/>
      <c r="G19" s="122"/>
      <c r="H19" s="80"/>
      <c r="I19" s="12"/>
      <c r="J19" s="12"/>
      <c r="K19" s="12"/>
      <c r="O19" s="23"/>
    </row>
    <row r="20" spans="1:15" ht="15" customHeight="1" x14ac:dyDescent="0.25">
      <c r="A20" s="115"/>
      <c r="B20" s="104">
        <v>8</v>
      </c>
      <c r="C20" s="105" t="s">
        <v>24</v>
      </c>
      <c r="D20" s="116"/>
      <c r="E20" s="121"/>
      <c r="F20" s="122"/>
      <c r="G20" s="122"/>
      <c r="H20" s="80"/>
      <c r="I20" s="12"/>
      <c r="J20" s="12"/>
      <c r="K20" s="12"/>
      <c r="O20" s="23"/>
    </row>
    <row r="21" spans="1:15" x14ac:dyDescent="0.25">
      <c r="A21" s="101"/>
      <c r="B21" s="85">
        <v>-96</v>
      </c>
      <c r="C21" s="123" t="s">
        <v>25</v>
      </c>
      <c r="D21" s="86"/>
      <c r="E21" s="124"/>
      <c r="F21" s="87"/>
      <c r="G21" s="87"/>
      <c r="H21" s="125"/>
      <c r="I21" s="12"/>
      <c r="J21" s="12"/>
      <c r="K21" s="12"/>
      <c r="N21" s="22"/>
      <c r="O21" s="24"/>
    </row>
    <row r="22" spans="1:15" ht="15" customHeight="1" x14ac:dyDescent="0.25">
      <c r="A22" s="77"/>
      <c r="B22" s="126" t="s">
        <v>26</v>
      </c>
      <c r="C22" s="127"/>
      <c r="D22" s="127"/>
      <c r="E22" s="127"/>
      <c r="F22" s="127"/>
      <c r="G22" s="128">
        <f>A12+1</f>
        <v>3</v>
      </c>
      <c r="H22" s="129"/>
      <c r="I22" s="352">
        <f>G22+1</f>
        <v>4</v>
      </c>
      <c r="J22" s="12"/>
    </row>
    <row r="23" spans="1:15" ht="13.4" customHeight="1" x14ac:dyDescent="0.25">
      <c r="A23" s="289" t="s">
        <v>27</v>
      </c>
      <c r="B23" s="79"/>
      <c r="C23" s="79"/>
      <c r="D23" s="79"/>
      <c r="E23" s="79"/>
      <c r="F23" s="79"/>
      <c r="G23" s="291" t="s">
        <v>28</v>
      </c>
      <c r="H23" s="292"/>
      <c r="I23" s="353" t="s">
        <v>29</v>
      </c>
      <c r="J23" s="12"/>
    </row>
    <row r="24" spans="1:15" ht="27" customHeight="1" x14ac:dyDescent="0.25">
      <c r="A24" s="289"/>
      <c r="B24" s="83"/>
      <c r="C24" s="79"/>
      <c r="D24" s="79"/>
      <c r="E24" s="79"/>
      <c r="F24" s="79"/>
      <c r="G24" s="291"/>
      <c r="H24" s="292"/>
      <c r="I24" s="354"/>
      <c r="J24" s="12"/>
    </row>
    <row r="25" spans="1:15" ht="15" customHeight="1" x14ac:dyDescent="0.25">
      <c r="A25" s="289"/>
      <c r="B25" s="83"/>
      <c r="C25" s="79"/>
      <c r="D25" s="79"/>
      <c r="E25" s="79"/>
      <c r="F25" s="79"/>
      <c r="G25" s="291"/>
      <c r="H25" s="292"/>
      <c r="I25" s="354"/>
      <c r="J25" s="12"/>
    </row>
    <row r="26" spans="1:15" x14ac:dyDescent="0.25">
      <c r="A26" s="289"/>
      <c r="B26" s="83"/>
      <c r="C26" s="79"/>
      <c r="D26" s="79"/>
      <c r="E26" s="79"/>
      <c r="F26" s="79"/>
      <c r="G26" s="291"/>
      <c r="H26" s="292"/>
      <c r="I26" s="354"/>
      <c r="J26" s="12"/>
    </row>
    <row r="27" spans="1:15" x14ac:dyDescent="0.25">
      <c r="A27" s="289"/>
      <c r="B27" s="83"/>
      <c r="C27" s="79"/>
      <c r="D27" s="79"/>
      <c r="E27" s="79"/>
      <c r="F27" s="79"/>
      <c r="G27" s="291"/>
      <c r="H27" s="292"/>
      <c r="I27" s="354"/>
      <c r="J27" s="12"/>
    </row>
    <row r="28" spans="1:15" x14ac:dyDescent="0.25">
      <c r="A28" s="289"/>
      <c r="B28" s="83"/>
      <c r="C28" s="79"/>
      <c r="D28" s="79"/>
      <c r="E28" s="79"/>
      <c r="F28" s="79"/>
      <c r="G28" s="291"/>
      <c r="H28" s="292"/>
      <c r="I28" s="354"/>
      <c r="J28" s="12"/>
    </row>
    <row r="29" spans="1:15" x14ac:dyDescent="0.25">
      <c r="A29" s="289"/>
      <c r="B29" s="83"/>
      <c r="C29" s="79"/>
      <c r="D29" s="79"/>
      <c r="E29" s="79"/>
      <c r="F29" s="79"/>
      <c r="G29" s="291"/>
      <c r="H29" s="292"/>
      <c r="I29" s="354"/>
      <c r="J29" s="12"/>
    </row>
    <row r="30" spans="1:15" x14ac:dyDescent="0.25">
      <c r="A30" s="289"/>
      <c r="B30" s="83"/>
      <c r="C30" s="79"/>
      <c r="D30" s="79"/>
      <c r="E30" s="79"/>
      <c r="F30" s="79"/>
      <c r="G30" s="291"/>
      <c r="H30" s="292"/>
      <c r="I30" s="354"/>
      <c r="J30" s="12"/>
    </row>
    <row r="31" spans="1:15" x14ac:dyDescent="0.25">
      <c r="A31" s="290"/>
      <c r="B31" s="293" t="s">
        <v>30</v>
      </c>
      <c r="C31" s="293"/>
      <c r="D31" s="293"/>
      <c r="E31" s="293"/>
      <c r="F31" s="293"/>
      <c r="G31" s="294" t="s">
        <v>31</v>
      </c>
      <c r="H31" s="295"/>
      <c r="I31" s="355" t="s">
        <v>32</v>
      </c>
      <c r="J31" s="12"/>
    </row>
    <row r="32" spans="1:15" x14ac:dyDescent="0.25">
      <c r="A32" s="130">
        <v>1</v>
      </c>
      <c r="B32" s="127" t="s">
        <v>33</v>
      </c>
      <c r="C32" s="131"/>
      <c r="D32" s="131"/>
      <c r="E32" s="131"/>
      <c r="F32" s="131"/>
      <c r="G32" s="132"/>
      <c r="H32" s="273"/>
      <c r="I32" s="355"/>
      <c r="J32" s="12"/>
    </row>
    <row r="33" spans="1:10" x14ac:dyDescent="0.25">
      <c r="A33" s="130">
        <f>A32+1</f>
        <v>2</v>
      </c>
      <c r="B33" s="133" t="s">
        <v>34</v>
      </c>
      <c r="C33" s="127"/>
      <c r="D33" s="127"/>
      <c r="E33" s="127"/>
      <c r="F33" s="127"/>
      <c r="G33" s="134"/>
      <c r="H33" s="127"/>
      <c r="I33" s="355"/>
      <c r="J33" s="12"/>
    </row>
    <row r="34" spans="1:10" x14ac:dyDescent="0.25">
      <c r="A34" s="130">
        <f t="shared" ref="A34:A55" si="0">A33+1</f>
        <v>3</v>
      </c>
      <c r="B34" s="133" t="s">
        <v>35</v>
      </c>
      <c r="C34" s="127"/>
      <c r="D34" s="127"/>
      <c r="E34" s="127"/>
      <c r="F34" s="127"/>
      <c r="G34" s="134"/>
      <c r="H34" s="127"/>
      <c r="I34" s="355"/>
      <c r="J34" s="12"/>
    </row>
    <row r="35" spans="1:10" x14ac:dyDescent="0.25">
      <c r="A35" s="130">
        <f t="shared" si="0"/>
        <v>4</v>
      </c>
      <c r="B35" s="133" t="s">
        <v>36</v>
      </c>
      <c r="C35" s="127"/>
      <c r="D35" s="127"/>
      <c r="E35" s="127"/>
      <c r="F35" s="127"/>
      <c r="G35" s="134"/>
      <c r="H35" s="127"/>
      <c r="I35" s="355"/>
      <c r="J35" s="12"/>
    </row>
    <row r="36" spans="1:10" x14ac:dyDescent="0.25">
      <c r="A36" s="130">
        <f t="shared" si="0"/>
        <v>5</v>
      </c>
      <c r="B36" s="133" t="s">
        <v>37</v>
      </c>
      <c r="C36" s="127"/>
      <c r="D36" s="127"/>
      <c r="E36" s="127"/>
      <c r="F36" s="127"/>
      <c r="G36" s="134"/>
      <c r="H36" s="127"/>
      <c r="I36" s="355"/>
      <c r="J36" s="12"/>
    </row>
    <row r="37" spans="1:10" x14ac:dyDescent="0.25">
      <c r="A37" s="130">
        <f t="shared" si="0"/>
        <v>6</v>
      </c>
      <c r="B37" s="133" t="s">
        <v>38</v>
      </c>
      <c r="C37" s="127"/>
      <c r="D37" s="127"/>
      <c r="E37" s="127"/>
      <c r="F37" s="127"/>
      <c r="G37" s="134"/>
      <c r="H37" s="127"/>
      <c r="I37" s="355"/>
      <c r="J37" s="12"/>
    </row>
    <row r="38" spans="1:10" x14ac:dyDescent="0.25">
      <c r="A38" s="130">
        <f t="shared" si="0"/>
        <v>7</v>
      </c>
      <c r="B38" s="133" t="s">
        <v>39</v>
      </c>
      <c r="C38" s="127"/>
      <c r="D38" s="127"/>
      <c r="E38" s="127"/>
      <c r="F38" s="127"/>
      <c r="G38" s="134"/>
      <c r="H38" s="127"/>
      <c r="I38" s="355"/>
      <c r="J38" s="12"/>
    </row>
    <row r="39" spans="1:10" x14ac:dyDescent="0.25">
      <c r="A39" s="130">
        <f t="shared" si="0"/>
        <v>8</v>
      </c>
      <c r="B39" s="127" t="s">
        <v>40</v>
      </c>
      <c r="C39" s="127"/>
      <c r="D39" s="127"/>
      <c r="E39" s="127"/>
      <c r="F39" s="127"/>
      <c r="G39" s="134"/>
      <c r="H39" s="127"/>
      <c r="I39" s="355"/>
      <c r="J39" s="12"/>
    </row>
    <row r="40" spans="1:10" x14ac:dyDescent="0.25">
      <c r="A40" s="130">
        <f t="shared" si="0"/>
        <v>9</v>
      </c>
      <c r="B40" s="127" t="s">
        <v>41</v>
      </c>
      <c r="C40" s="127"/>
      <c r="D40" s="127"/>
      <c r="E40" s="127"/>
      <c r="F40" s="127"/>
      <c r="G40" s="134"/>
      <c r="H40" s="127"/>
      <c r="I40" s="355"/>
      <c r="J40" s="12"/>
    </row>
    <row r="41" spans="1:10" x14ac:dyDescent="0.25">
      <c r="A41" s="130">
        <f>A39+1</f>
        <v>9</v>
      </c>
      <c r="B41" s="286" t="s">
        <v>42</v>
      </c>
      <c r="C41" s="287"/>
      <c r="D41" s="287"/>
      <c r="E41" s="287"/>
      <c r="F41" s="288"/>
      <c r="G41" s="134"/>
      <c r="H41" s="127"/>
      <c r="I41" s="355"/>
      <c r="J41" s="12"/>
    </row>
    <row r="42" spans="1:10" x14ac:dyDescent="0.25">
      <c r="A42" s="130">
        <f t="shared" si="0"/>
        <v>10</v>
      </c>
      <c r="B42" s="283" t="s">
        <v>43</v>
      </c>
      <c r="C42" s="284"/>
      <c r="D42" s="284"/>
      <c r="E42" s="284"/>
      <c r="F42" s="285"/>
      <c r="G42" s="134"/>
      <c r="H42" s="127"/>
      <c r="I42" s="355"/>
      <c r="J42" s="12"/>
    </row>
    <row r="43" spans="1:10" x14ac:dyDescent="0.25">
      <c r="A43" s="130">
        <f t="shared" si="0"/>
        <v>11</v>
      </c>
      <c r="B43" s="283" t="s">
        <v>44</v>
      </c>
      <c r="C43" s="284"/>
      <c r="D43" s="284"/>
      <c r="E43" s="284"/>
      <c r="F43" s="285"/>
      <c r="G43" s="134"/>
      <c r="H43" s="127"/>
      <c r="I43" s="355"/>
      <c r="J43" s="12"/>
    </row>
    <row r="44" spans="1:10" x14ac:dyDescent="0.25">
      <c r="A44" s="130">
        <f t="shared" si="0"/>
        <v>12</v>
      </c>
      <c r="B44" s="12" t="s">
        <v>45</v>
      </c>
      <c r="C44" s="127"/>
      <c r="D44" s="127"/>
      <c r="E44" s="127"/>
      <c r="F44" s="127"/>
      <c r="G44" s="134"/>
      <c r="H44" s="127"/>
      <c r="I44" s="355"/>
      <c r="J44" s="12"/>
    </row>
    <row r="45" spans="1:10" x14ac:dyDescent="0.25">
      <c r="A45" s="130">
        <f t="shared" si="0"/>
        <v>13</v>
      </c>
      <c r="B45" s="12" t="s">
        <v>46</v>
      </c>
      <c r="C45" s="127"/>
      <c r="D45" s="127"/>
      <c r="E45" s="127"/>
      <c r="F45" s="127"/>
      <c r="G45" s="134"/>
      <c r="H45" s="127"/>
      <c r="I45" s="355"/>
      <c r="J45" s="12"/>
    </row>
    <row r="46" spans="1:10" x14ac:dyDescent="0.25">
      <c r="A46" s="130">
        <f t="shared" si="0"/>
        <v>14</v>
      </c>
      <c r="B46" s="12" t="s">
        <v>47</v>
      </c>
      <c r="C46" s="127"/>
      <c r="D46" s="127"/>
      <c r="E46" s="127"/>
      <c r="F46" s="127"/>
      <c r="G46" s="134"/>
      <c r="H46" s="127"/>
      <c r="I46" s="355"/>
      <c r="J46" s="12"/>
    </row>
    <row r="47" spans="1:10" x14ac:dyDescent="0.25">
      <c r="A47" s="130">
        <f t="shared" si="0"/>
        <v>15</v>
      </c>
      <c r="B47" s="133" t="s">
        <v>48</v>
      </c>
      <c r="C47" s="127"/>
      <c r="D47" s="127"/>
      <c r="E47" s="127"/>
      <c r="F47" s="127"/>
      <c r="G47" s="134"/>
      <c r="H47" s="127"/>
      <c r="I47" s="355"/>
      <c r="J47" s="12"/>
    </row>
    <row r="48" spans="1:10" x14ac:dyDescent="0.25">
      <c r="A48" s="130">
        <f t="shared" si="0"/>
        <v>16</v>
      </c>
      <c r="B48" s="127" t="s">
        <v>49</v>
      </c>
      <c r="C48" s="127"/>
      <c r="D48" s="127"/>
      <c r="E48" s="127"/>
      <c r="F48" s="127"/>
      <c r="G48" s="134"/>
      <c r="H48" s="127"/>
      <c r="I48" s="355"/>
      <c r="J48" s="12"/>
    </row>
    <row r="49" spans="1:15" x14ac:dyDescent="0.25">
      <c r="A49" s="130">
        <f t="shared" si="0"/>
        <v>17</v>
      </c>
      <c r="B49" s="133" t="s">
        <v>50</v>
      </c>
      <c r="C49" s="127"/>
      <c r="D49" s="127"/>
      <c r="E49" s="127"/>
      <c r="F49" s="127"/>
      <c r="G49" s="134"/>
      <c r="H49" s="127"/>
      <c r="I49" s="355"/>
      <c r="J49" s="12"/>
    </row>
    <row r="50" spans="1:15" x14ac:dyDescent="0.25">
      <c r="A50" s="130">
        <f t="shared" si="0"/>
        <v>18</v>
      </c>
      <c r="B50" s="133" t="s">
        <v>51</v>
      </c>
      <c r="C50" s="127"/>
      <c r="D50" s="127"/>
      <c r="E50" s="127"/>
      <c r="F50" s="127"/>
      <c r="G50" s="134"/>
      <c r="H50" s="127"/>
      <c r="I50" s="355"/>
      <c r="J50" s="12"/>
    </row>
    <row r="51" spans="1:15" x14ac:dyDescent="0.25">
      <c r="A51" s="130">
        <f t="shared" si="0"/>
        <v>19</v>
      </c>
      <c r="B51" s="133" t="s">
        <v>52</v>
      </c>
      <c r="C51" s="127"/>
      <c r="D51" s="127"/>
      <c r="E51" s="127"/>
      <c r="F51" s="127"/>
      <c r="G51" s="134"/>
      <c r="H51" s="127"/>
      <c r="I51" s="355"/>
      <c r="J51" s="12"/>
    </row>
    <row r="52" spans="1:15" x14ac:dyDescent="0.25">
      <c r="A52" s="130">
        <f t="shared" si="0"/>
        <v>20</v>
      </c>
      <c r="B52" s="133" t="s">
        <v>53</v>
      </c>
      <c r="C52" s="127"/>
      <c r="D52" s="127"/>
      <c r="E52" s="127"/>
      <c r="F52" s="127"/>
      <c r="G52" s="134"/>
      <c r="H52" s="127"/>
      <c r="I52" s="355"/>
      <c r="J52" s="12"/>
    </row>
    <row r="53" spans="1:15" x14ac:dyDescent="0.25">
      <c r="A53" s="130">
        <f t="shared" si="0"/>
        <v>21</v>
      </c>
      <c r="B53" s="133" t="s">
        <v>54</v>
      </c>
      <c r="C53" s="127"/>
      <c r="D53" s="127"/>
      <c r="E53" s="127"/>
      <c r="F53" s="127"/>
      <c r="G53" s="134"/>
      <c r="H53" s="127"/>
      <c r="I53" s="355"/>
      <c r="J53" s="12"/>
    </row>
    <row r="54" spans="1:15" x14ac:dyDescent="0.25">
      <c r="A54" s="130">
        <f t="shared" si="0"/>
        <v>22</v>
      </c>
      <c r="B54" s="133" t="s">
        <v>55</v>
      </c>
      <c r="C54" s="127"/>
      <c r="D54" s="127"/>
      <c r="E54" s="127"/>
      <c r="F54" s="127"/>
      <c r="G54" s="134"/>
      <c r="H54" s="127"/>
      <c r="I54" s="355"/>
      <c r="J54" s="12"/>
    </row>
    <row r="55" spans="1:15" x14ac:dyDescent="0.25">
      <c r="A55" s="130">
        <f t="shared" si="0"/>
        <v>23</v>
      </c>
      <c r="B55" s="133" t="s">
        <v>56</v>
      </c>
      <c r="C55" s="127"/>
      <c r="D55" s="127"/>
      <c r="E55" s="127"/>
      <c r="F55" s="127"/>
      <c r="G55" s="134"/>
      <c r="H55" s="127"/>
      <c r="I55" s="355"/>
      <c r="J55" s="12"/>
    </row>
    <row r="56" spans="1:15" x14ac:dyDescent="0.25">
      <c r="A56" s="130">
        <f>A55+1</f>
        <v>24</v>
      </c>
      <c r="B56" s="133" t="s">
        <v>57</v>
      </c>
      <c r="C56" s="127"/>
      <c r="D56" s="127"/>
      <c r="E56" s="127"/>
      <c r="F56" s="127"/>
      <c r="G56" s="134" t="s">
        <v>58</v>
      </c>
      <c r="H56" s="127"/>
      <c r="I56" s="355"/>
      <c r="J56" s="12"/>
    </row>
    <row r="57" spans="1:15" x14ac:dyDescent="0.25">
      <c r="A57" s="267"/>
      <c r="B57" s="133" t="s">
        <v>59</v>
      </c>
      <c r="C57" s="127"/>
      <c r="D57" s="127"/>
      <c r="E57" s="127"/>
      <c r="F57" s="127"/>
      <c r="G57" s="134"/>
      <c r="H57" s="127"/>
      <c r="I57" s="355"/>
      <c r="J57" s="12"/>
    </row>
    <row r="58" spans="1:15" x14ac:dyDescent="0.25">
      <c r="A58" s="267"/>
      <c r="B58" s="133" t="s">
        <v>60</v>
      </c>
      <c r="C58" s="127"/>
      <c r="D58" s="127"/>
      <c r="E58" s="127"/>
      <c r="F58" s="127"/>
      <c r="G58" s="134"/>
      <c r="H58" s="127"/>
      <c r="I58" s="355"/>
      <c r="J58" s="12"/>
    </row>
    <row r="59" spans="1:1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5" s="2" customFormat="1" ht="10.5" x14ac:dyDescent="0.25">
      <c r="A60" s="157">
        <f>I22+1</f>
        <v>5</v>
      </c>
      <c r="B60" s="158" t="s">
        <v>61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4"/>
      <c r="N60" s="148" t="s">
        <v>62</v>
      </c>
      <c r="O60" s="149"/>
    </row>
    <row r="61" spans="1:15" s="2" customFormat="1" ht="10.5" x14ac:dyDescent="0.25">
      <c r="A61" s="70"/>
      <c r="B61" s="12"/>
      <c r="H61" s="147"/>
      <c r="I61" s="147"/>
      <c r="J61" s="147"/>
      <c r="K61" s="147"/>
      <c r="L61" s="147"/>
      <c r="M61" s="152"/>
      <c r="N61" s="153" t="s">
        <v>63</v>
      </c>
      <c r="O61" s="154"/>
    </row>
    <row r="62" spans="1:15" s="2" customFormat="1" ht="10.5" x14ac:dyDescent="0.25">
      <c r="A62" s="159">
        <f>A60+1</f>
        <v>6</v>
      </c>
      <c r="B62" s="75" t="s">
        <v>64</v>
      </c>
      <c r="C62" s="75"/>
      <c r="D62" s="75"/>
      <c r="E62" s="75"/>
      <c r="F62" s="75"/>
      <c r="G62" s="75"/>
      <c r="H62" s="3"/>
      <c r="I62" s="3"/>
      <c r="J62" s="3"/>
      <c r="K62" s="3"/>
      <c r="L62" s="3"/>
      <c r="M62" s="3"/>
      <c r="N62" s="75"/>
      <c r="O62" s="155"/>
    </row>
    <row r="63" spans="1:15" s="2" customFormat="1" ht="10.5" x14ac:dyDescent="0.25">
      <c r="A63" s="7"/>
      <c r="B63" s="2" t="s">
        <v>65</v>
      </c>
      <c r="O63" s="146"/>
    </row>
    <row r="64" spans="1:15" s="2" customFormat="1" ht="10.5" x14ac:dyDescent="0.25">
      <c r="A64" s="7"/>
      <c r="B64" s="5" t="s">
        <v>66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72"/>
    </row>
    <row r="65" spans="1:15" s="2" customFormat="1" ht="10.5" x14ac:dyDescent="0.25">
      <c r="A65" s="7"/>
      <c r="B65" s="74" t="s">
        <v>67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72" t="s">
        <v>68</v>
      </c>
      <c r="O65" s="71"/>
    </row>
    <row r="66" spans="1:15" s="2" customFormat="1" ht="10.5" x14ac:dyDescent="0.25">
      <c r="A66" s="7"/>
      <c r="B66" s="12" t="s">
        <v>69</v>
      </c>
      <c r="N66" s="146" t="s">
        <v>68</v>
      </c>
      <c r="O66" s="13"/>
    </row>
    <row r="67" spans="1:15" s="2" customFormat="1" ht="10.5" x14ac:dyDescent="0.25">
      <c r="A67" s="7"/>
      <c r="B67" s="156" t="s">
        <v>70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73" t="s">
        <v>68</v>
      </c>
      <c r="O67" s="13"/>
    </row>
    <row r="68" spans="1:15" s="2" customFormat="1" ht="10.5" x14ac:dyDescent="0.25">
      <c r="A68" s="8"/>
      <c r="B68" s="74" t="s">
        <v>71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72" t="s">
        <v>68</v>
      </c>
      <c r="O68" s="151"/>
    </row>
    <row r="69" spans="1:15" s="2" customFormat="1" ht="12" customHeight="1" x14ac:dyDescent="0.35">
      <c r="A69" s="157">
        <f>A62+1</f>
        <v>7</v>
      </c>
      <c r="B69" s="69" t="s">
        <v>72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167" t="s">
        <v>73</v>
      </c>
      <c r="O69" s="167"/>
    </row>
    <row r="70" spans="1:15" s="2" customFormat="1" ht="12" customHeight="1" x14ac:dyDescent="0.35">
      <c r="A70" s="7"/>
      <c r="B70" s="11" t="s">
        <v>74</v>
      </c>
      <c r="M70" s="150"/>
      <c r="N70" s="7" t="s">
        <v>75</v>
      </c>
      <c r="O70" s="7"/>
    </row>
    <row r="71" spans="1:15" ht="12" customHeight="1" x14ac:dyDescent="0.25">
      <c r="A71" s="160"/>
      <c r="B71" s="162"/>
      <c r="M71" s="163"/>
      <c r="N71" s="7" t="s">
        <v>76</v>
      </c>
      <c r="O71" s="160"/>
    </row>
    <row r="72" spans="1:15" ht="12" customHeight="1" x14ac:dyDescent="0.25">
      <c r="A72" s="161"/>
      <c r="B72" s="164"/>
      <c r="C72" s="165"/>
      <c r="D72" s="165"/>
      <c r="E72" s="165"/>
      <c r="F72" s="165"/>
      <c r="G72" s="165"/>
      <c r="H72" s="165"/>
      <c r="I72" s="165"/>
      <c r="J72" s="165"/>
      <c r="K72" s="165"/>
      <c r="L72" s="165"/>
      <c r="M72" s="166"/>
      <c r="N72" s="8" t="s">
        <v>77</v>
      </c>
      <c r="O72" s="161"/>
    </row>
    <row r="73" spans="1:15" x14ac:dyDescent="0.25">
      <c r="J73" s="268"/>
    </row>
    <row r="74" spans="1:15" x14ac:dyDescent="0.25">
      <c r="K74" s="268"/>
    </row>
  </sheetData>
  <mergeCells count="12">
    <mergeCell ref="I23:I30"/>
    <mergeCell ref="B31:F31"/>
    <mergeCell ref="G31:H31"/>
    <mergeCell ref="B2:H2"/>
    <mergeCell ref="H7:H8"/>
    <mergeCell ref="B12:H12"/>
    <mergeCell ref="H17:H18"/>
    <mergeCell ref="B43:F43"/>
    <mergeCell ref="B41:F41"/>
    <mergeCell ref="B42:F42"/>
    <mergeCell ref="A23:A31"/>
    <mergeCell ref="G23:H30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52"/>
  <sheetViews>
    <sheetView topLeftCell="K1" zoomScale="92" zoomScaleNormal="92" zoomScalePageLayoutView="150" workbookViewId="0">
      <selection activeCell="AI1" sqref="AI1"/>
    </sheetView>
  </sheetViews>
  <sheetFormatPr defaultColWidth="3.54296875" defaultRowHeight="10.5" x14ac:dyDescent="0.35"/>
  <cols>
    <col min="1" max="1" width="11" style="2" customWidth="1"/>
    <col min="2" max="20" width="3.54296875" style="2" customWidth="1"/>
    <col min="21" max="21" width="5.1796875" style="2" customWidth="1"/>
    <col min="22" max="31" width="3.54296875" style="2" customWidth="1"/>
    <col min="32" max="32" width="4.54296875" style="2" customWidth="1"/>
    <col min="33" max="33" width="5.54296875" style="2" customWidth="1"/>
    <col min="34" max="35" width="3.54296875" style="2"/>
    <col min="36" max="36" width="4.453125" style="2" customWidth="1"/>
    <col min="37" max="40" width="3.54296875" style="2"/>
    <col min="41" max="41" width="4.81640625" style="2" customWidth="1"/>
    <col min="42" max="42" width="3.54296875" style="2" customWidth="1"/>
    <col min="43" max="43" width="4.453125" style="2" customWidth="1"/>
    <col min="44" max="47" width="3.54296875" style="2" customWidth="1"/>
    <col min="48" max="48" width="6.453125" style="2" customWidth="1"/>
    <col min="49" max="16384" width="3.54296875" style="2"/>
  </cols>
  <sheetData>
    <row r="1" spans="1:53" ht="15.75" customHeight="1" x14ac:dyDescent="0.35">
      <c r="A1" s="1" t="s">
        <v>78</v>
      </c>
    </row>
    <row r="2" spans="1:53" ht="14.25" customHeight="1" x14ac:dyDescent="0.35">
      <c r="A2" s="25" t="s">
        <v>79</v>
      </c>
      <c r="B2" s="26">
        <v>1</v>
      </c>
      <c r="C2" s="3"/>
      <c r="D2" s="3"/>
      <c r="E2" s="3"/>
      <c r="F2" s="4"/>
      <c r="G2" s="26">
        <f>B2+1</f>
        <v>2</v>
      </c>
      <c r="H2" s="3"/>
      <c r="I2" s="3"/>
      <c r="J2" s="3"/>
      <c r="K2" s="3"/>
      <c r="L2" s="3"/>
      <c r="M2" s="4"/>
      <c r="N2" s="26">
        <f>G2+1</f>
        <v>3</v>
      </c>
      <c r="O2" s="27"/>
      <c r="P2" s="4"/>
      <c r="Q2" s="26">
        <f>N2+1</f>
        <v>4</v>
      </c>
      <c r="R2" s="3"/>
      <c r="S2" s="4"/>
      <c r="T2" s="26">
        <f>Q2+1</f>
        <v>5</v>
      </c>
      <c r="U2" s="4"/>
      <c r="V2" s="26">
        <f>T2+1</f>
        <v>6</v>
      </c>
      <c r="W2" s="3"/>
      <c r="X2" s="4"/>
      <c r="Y2" s="26">
        <f>V2+1</f>
        <v>7</v>
      </c>
      <c r="Z2" s="3"/>
      <c r="AA2" s="4"/>
      <c r="AB2" s="26">
        <f>Y2+1</f>
        <v>8</v>
      </c>
      <c r="AC2" s="3"/>
      <c r="AD2" s="4"/>
      <c r="AE2" s="26">
        <f>AB2+1</f>
        <v>9</v>
      </c>
      <c r="AF2" s="3"/>
      <c r="AG2" s="26">
        <f>AE2+1</f>
        <v>10</v>
      </c>
      <c r="AH2" s="3"/>
      <c r="AI2" s="4"/>
      <c r="AJ2" s="26">
        <f>AG2+1</f>
        <v>11</v>
      </c>
      <c r="AK2" s="27"/>
      <c r="AL2" s="27"/>
      <c r="AM2" s="367">
        <f>AJ2+1</f>
        <v>12</v>
      </c>
      <c r="AN2" s="368"/>
      <c r="AO2" s="368"/>
      <c r="AP2" s="367">
        <f>AM2+1</f>
        <v>13</v>
      </c>
      <c r="AQ2" s="368"/>
      <c r="AR2" s="368"/>
      <c r="AS2" s="26">
        <f>AP2+1</f>
        <v>14</v>
      </c>
      <c r="AT2" s="27"/>
      <c r="AU2" s="4"/>
      <c r="AV2" s="26">
        <f>AS2+1</f>
        <v>15</v>
      </c>
      <c r="AW2" s="4"/>
      <c r="AX2" s="376">
        <f>AV2+1</f>
        <v>16</v>
      </c>
      <c r="AY2" s="377"/>
      <c r="AZ2" s="26">
        <f>AX2+1</f>
        <v>17</v>
      </c>
      <c r="BA2" s="4"/>
    </row>
    <row r="3" spans="1:53" ht="14.25" customHeight="1" x14ac:dyDescent="0.35">
      <c r="A3" s="300" t="s">
        <v>80</v>
      </c>
      <c r="B3" s="28" t="s">
        <v>81</v>
      </c>
      <c r="C3" s="29"/>
      <c r="D3" s="29"/>
      <c r="E3" s="29"/>
      <c r="F3" s="30"/>
      <c r="G3" s="28" t="s">
        <v>82</v>
      </c>
      <c r="H3" s="29"/>
      <c r="I3" s="29"/>
      <c r="J3" s="29"/>
      <c r="K3" s="29"/>
      <c r="L3" s="29"/>
      <c r="M3" s="30"/>
      <c r="N3" s="302" t="s">
        <v>83</v>
      </c>
      <c r="O3" s="303"/>
      <c r="P3" s="304"/>
      <c r="Q3" s="302" t="s">
        <v>84</v>
      </c>
      <c r="R3" s="303"/>
      <c r="S3" s="304"/>
      <c r="T3" s="302" t="s">
        <v>85</v>
      </c>
      <c r="U3" s="304"/>
      <c r="V3" s="302" t="s">
        <v>86</v>
      </c>
      <c r="W3" s="303"/>
      <c r="X3" s="304"/>
      <c r="Y3" s="302" t="s">
        <v>87</v>
      </c>
      <c r="Z3" s="303"/>
      <c r="AA3" s="304"/>
      <c r="AB3" s="302" t="s">
        <v>88</v>
      </c>
      <c r="AC3" s="303"/>
      <c r="AD3" s="304"/>
      <c r="AE3" s="360" t="s">
        <v>89</v>
      </c>
      <c r="AF3" s="356"/>
      <c r="AG3" s="308" t="s">
        <v>311</v>
      </c>
      <c r="AH3" s="309"/>
      <c r="AI3" s="310"/>
      <c r="AJ3" s="361" t="s">
        <v>312</v>
      </c>
      <c r="AK3" s="362"/>
      <c r="AL3" s="363"/>
      <c r="AM3" s="361" t="s">
        <v>313</v>
      </c>
      <c r="AN3" s="362"/>
      <c r="AO3" s="363"/>
      <c r="AP3" s="357" t="s">
        <v>90</v>
      </c>
      <c r="AQ3" s="358"/>
      <c r="AR3" s="359"/>
      <c r="AS3" s="375" t="s">
        <v>91</v>
      </c>
      <c r="AT3" s="31"/>
      <c r="AU3" s="30"/>
      <c r="AV3" s="361" t="s">
        <v>314</v>
      </c>
      <c r="AW3" s="363"/>
      <c r="AX3" s="362" t="s">
        <v>315</v>
      </c>
      <c r="AY3" s="362"/>
      <c r="AZ3" s="302" t="s">
        <v>92</v>
      </c>
      <c r="BA3" s="304"/>
    </row>
    <row r="4" spans="1:53" ht="23.25" customHeight="1" x14ac:dyDescent="0.35">
      <c r="A4" s="300"/>
      <c r="B4" s="32"/>
      <c r="C4" s="29"/>
      <c r="D4" s="29"/>
      <c r="E4" s="29"/>
      <c r="F4" s="30"/>
      <c r="G4" s="32"/>
      <c r="H4" s="29"/>
      <c r="I4" s="29"/>
      <c r="J4" s="29"/>
      <c r="K4" s="29"/>
      <c r="L4" s="29"/>
      <c r="M4" s="30"/>
      <c r="N4" s="302"/>
      <c r="O4" s="303"/>
      <c r="P4" s="304"/>
      <c r="Q4" s="302"/>
      <c r="R4" s="303"/>
      <c r="S4" s="304"/>
      <c r="T4" s="302"/>
      <c r="U4" s="304"/>
      <c r="V4" s="302"/>
      <c r="W4" s="303"/>
      <c r="X4" s="304"/>
      <c r="Y4" s="302"/>
      <c r="Z4" s="303"/>
      <c r="AA4" s="304"/>
      <c r="AB4" s="302"/>
      <c r="AC4" s="303"/>
      <c r="AD4" s="304"/>
      <c r="AE4" s="302" t="s">
        <v>93</v>
      </c>
      <c r="AF4" s="304"/>
      <c r="AG4" s="308"/>
      <c r="AH4" s="309"/>
      <c r="AI4" s="310"/>
      <c r="AJ4" s="361"/>
      <c r="AK4" s="362"/>
      <c r="AL4" s="363"/>
      <c r="AM4" s="361"/>
      <c r="AN4" s="362"/>
      <c r="AO4" s="363"/>
      <c r="AP4" s="357"/>
      <c r="AQ4" s="358"/>
      <c r="AR4" s="359"/>
      <c r="AS4" s="302" t="s">
        <v>94</v>
      </c>
      <c r="AT4" s="303"/>
      <c r="AU4" s="304"/>
      <c r="AV4" s="361"/>
      <c r="AW4" s="363"/>
      <c r="AX4" s="362"/>
      <c r="AY4" s="362"/>
      <c r="AZ4" s="302"/>
      <c r="BA4" s="304"/>
    </row>
    <row r="5" spans="1:53" ht="14.25" customHeight="1" x14ac:dyDescent="0.35">
      <c r="A5" s="300"/>
      <c r="B5" s="32"/>
      <c r="C5" s="29"/>
      <c r="D5" s="29"/>
      <c r="E5" s="29"/>
      <c r="F5" s="30"/>
      <c r="G5" s="32"/>
      <c r="H5" s="29"/>
      <c r="I5" s="29"/>
      <c r="J5" s="29"/>
      <c r="K5" s="29"/>
      <c r="L5" s="29"/>
      <c r="M5" s="30"/>
      <c r="N5" s="302"/>
      <c r="O5" s="303"/>
      <c r="P5" s="304"/>
      <c r="Q5" s="302"/>
      <c r="R5" s="303"/>
      <c r="S5" s="304"/>
      <c r="T5" s="302"/>
      <c r="U5" s="304"/>
      <c r="V5" s="302"/>
      <c r="W5" s="303"/>
      <c r="X5" s="304"/>
      <c r="Y5" s="302"/>
      <c r="Z5" s="303"/>
      <c r="AA5" s="304"/>
      <c r="AB5" s="302"/>
      <c r="AC5" s="303"/>
      <c r="AD5" s="304"/>
      <c r="AE5" s="302"/>
      <c r="AF5" s="304"/>
      <c r="AG5" s="308"/>
      <c r="AH5" s="309"/>
      <c r="AI5" s="310"/>
      <c r="AJ5" s="361"/>
      <c r="AK5" s="362"/>
      <c r="AL5" s="363"/>
      <c r="AM5" s="361"/>
      <c r="AN5" s="362"/>
      <c r="AO5" s="363"/>
      <c r="AP5" s="357"/>
      <c r="AQ5" s="358"/>
      <c r="AR5" s="359"/>
      <c r="AS5" s="302"/>
      <c r="AT5" s="303"/>
      <c r="AU5" s="304"/>
      <c r="AV5" s="361"/>
      <c r="AW5" s="363"/>
      <c r="AX5" s="362"/>
      <c r="AY5" s="362"/>
      <c r="AZ5" s="302"/>
      <c r="BA5" s="304"/>
    </row>
    <row r="6" spans="1:53" ht="30" customHeight="1" x14ac:dyDescent="0.35">
      <c r="A6" s="300"/>
      <c r="B6" s="32"/>
      <c r="C6" s="29"/>
      <c r="D6" s="29"/>
      <c r="E6" s="29"/>
      <c r="F6" s="30"/>
      <c r="G6" s="32"/>
      <c r="H6" s="29"/>
      <c r="I6" s="29"/>
      <c r="J6" s="29"/>
      <c r="K6" s="29"/>
      <c r="L6" s="29"/>
      <c r="M6" s="30"/>
      <c r="N6" s="302"/>
      <c r="O6" s="303"/>
      <c r="P6" s="304"/>
      <c r="Q6" s="302"/>
      <c r="R6" s="303"/>
      <c r="S6" s="304"/>
      <c r="T6" s="302"/>
      <c r="U6" s="304"/>
      <c r="V6" s="302"/>
      <c r="W6" s="303"/>
      <c r="X6" s="304"/>
      <c r="Y6" s="302"/>
      <c r="Z6" s="303"/>
      <c r="AA6" s="304"/>
      <c r="AB6" s="302"/>
      <c r="AC6" s="303"/>
      <c r="AD6" s="304"/>
      <c r="AE6" s="302"/>
      <c r="AF6" s="304"/>
      <c r="AG6" s="308"/>
      <c r="AH6" s="309"/>
      <c r="AI6" s="310"/>
      <c r="AJ6" s="361"/>
      <c r="AK6" s="362"/>
      <c r="AL6" s="363"/>
      <c r="AM6" s="361"/>
      <c r="AN6" s="362"/>
      <c r="AO6" s="363"/>
      <c r="AP6" s="357"/>
      <c r="AQ6" s="358"/>
      <c r="AR6" s="359"/>
      <c r="AS6" s="302"/>
      <c r="AT6" s="303"/>
      <c r="AU6" s="304"/>
      <c r="AV6" s="361"/>
      <c r="AW6" s="363"/>
      <c r="AX6" s="362"/>
      <c r="AY6" s="362"/>
      <c r="AZ6" s="302"/>
      <c r="BA6" s="304"/>
    </row>
    <row r="7" spans="1:53" ht="30" customHeight="1" x14ac:dyDescent="0.35">
      <c r="A7" s="300"/>
      <c r="B7" s="32"/>
      <c r="C7" s="29"/>
      <c r="D7" s="29"/>
      <c r="E7" s="29"/>
      <c r="F7" s="30"/>
      <c r="G7" s="32"/>
      <c r="H7" s="29"/>
      <c r="I7" s="29"/>
      <c r="J7" s="29"/>
      <c r="K7" s="29"/>
      <c r="L7" s="29"/>
      <c r="M7" s="30"/>
      <c r="N7" s="302"/>
      <c r="O7" s="303"/>
      <c r="P7" s="304"/>
      <c r="Q7" s="302"/>
      <c r="R7" s="303"/>
      <c r="S7" s="304"/>
      <c r="T7" s="302"/>
      <c r="U7" s="304"/>
      <c r="V7" s="302"/>
      <c r="W7" s="303"/>
      <c r="X7" s="304"/>
      <c r="Y7" s="302"/>
      <c r="Z7" s="303"/>
      <c r="AA7" s="304"/>
      <c r="AB7" s="302"/>
      <c r="AC7" s="303"/>
      <c r="AD7" s="304"/>
      <c r="AE7" s="302"/>
      <c r="AF7" s="304"/>
      <c r="AG7" s="308"/>
      <c r="AH7" s="309"/>
      <c r="AI7" s="310"/>
      <c r="AJ7" s="361"/>
      <c r="AK7" s="362"/>
      <c r="AL7" s="363"/>
      <c r="AM7" s="361"/>
      <c r="AN7" s="362"/>
      <c r="AO7" s="363"/>
      <c r="AP7" s="357"/>
      <c r="AQ7" s="358"/>
      <c r="AR7" s="359"/>
      <c r="AS7" s="302"/>
      <c r="AT7" s="303"/>
      <c r="AU7" s="304"/>
      <c r="AV7" s="361"/>
      <c r="AW7" s="363"/>
      <c r="AX7" s="362"/>
      <c r="AY7" s="362"/>
      <c r="AZ7" s="302"/>
      <c r="BA7" s="304"/>
    </row>
    <row r="8" spans="1:53" ht="30" customHeight="1" x14ac:dyDescent="0.35">
      <c r="A8" s="300"/>
      <c r="B8" s="32"/>
      <c r="C8" s="29"/>
      <c r="D8" s="29"/>
      <c r="E8" s="29"/>
      <c r="F8" s="30"/>
      <c r="G8" s="32"/>
      <c r="H8" s="29"/>
      <c r="I8" s="29"/>
      <c r="J8" s="29"/>
      <c r="K8" s="29"/>
      <c r="L8" s="29"/>
      <c r="M8" s="30"/>
      <c r="N8" s="302"/>
      <c r="O8" s="303"/>
      <c r="P8" s="304"/>
      <c r="Q8" s="302"/>
      <c r="R8" s="303"/>
      <c r="S8" s="304"/>
      <c r="T8" s="33" t="s">
        <v>95</v>
      </c>
      <c r="U8" s="34"/>
      <c r="V8" s="302"/>
      <c r="W8" s="303"/>
      <c r="X8" s="304"/>
      <c r="Y8" s="302"/>
      <c r="Z8" s="303"/>
      <c r="AA8" s="304"/>
      <c r="AB8" s="33"/>
      <c r="AC8" s="35"/>
      <c r="AD8" s="36"/>
      <c r="AE8" s="302"/>
      <c r="AF8" s="304"/>
      <c r="AG8" s="33" t="s">
        <v>96</v>
      </c>
      <c r="AH8" s="37"/>
      <c r="AI8" s="34"/>
      <c r="AJ8" s="361"/>
      <c r="AK8" s="362"/>
      <c r="AL8" s="363"/>
      <c r="AM8" s="369" t="s">
        <v>96</v>
      </c>
      <c r="AN8" s="370"/>
      <c r="AO8" s="371"/>
      <c r="AP8" s="369" t="s">
        <v>96</v>
      </c>
      <c r="AQ8" s="370"/>
      <c r="AR8" s="371"/>
      <c r="AS8" s="33" t="s">
        <v>96</v>
      </c>
      <c r="AT8" s="37"/>
      <c r="AU8" s="38"/>
      <c r="AV8" s="361"/>
      <c r="AW8" s="363"/>
      <c r="AX8" s="362"/>
      <c r="AY8" s="362"/>
      <c r="AZ8" s="302"/>
      <c r="BA8" s="304"/>
    </row>
    <row r="9" spans="1:53" ht="30" customHeight="1" x14ac:dyDescent="0.35">
      <c r="A9" s="301"/>
      <c r="B9" s="39"/>
      <c r="C9" s="40"/>
      <c r="D9" s="40"/>
      <c r="E9" s="40"/>
      <c r="F9" s="41"/>
      <c r="G9" s="39"/>
      <c r="H9" s="40"/>
      <c r="I9" s="40"/>
      <c r="J9" s="40"/>
      <c r="K9" s="40"/>
      <c r="L9" s="40"/>
      <c r="M9" s="41"/>
      <c r="N9" s="305"/>
      <c r="O9" s="306"/>
      <c r="P9" s="307"/>
      <c r="Q9" s="305"/>
      <c r="R9" s="306"/>
      <c r="S9" s="307"/>
      <c r="T9" s="42" t="s">
        <v>97</v>
      </c>
      <c r="U9" s="275"/>
      <c r="V9" s="305"/>
      <c r="W9" s="306"/>
      <c r="X9" s="307"/>
      <c r="Y9" s="305"/>
      <c r="Z9" s="306"/>
      <c r="AA9" s="307"/>
      <c r="AB9" s="42"/>
      <c r="AC9" s="43"/>
      <c r="AD9" s="44"/>
      <c r="AE9" s="305"/>
      <c r="AF9" s="307"/>
      <c r="AG9" s="42" t="s">
        <v>98</v>
      </c>
      <c r="AH9" s="45"/>
      <c r="AI9" s="46"/>
      <c r="AJ9" s="364"/>
      <c r="AK9" s="365"/>
      <c r="AL9" s="366"/>
      <c r="AM9" s="372" t="s">
        <v>98</v>
      </c>
      <c r="AN9" s="373"/>
      <c r="AO9" s="374"/>
      <c r="AP9" s="372" t="s">
        <v>98</v>
      </c>
      <c r="AQ9" s="373"/>
      <c r="AR9" s="374"/>
      <c r="AS9" s="42" t="s">
        <v>98</v>
      </c>
      <c r="AT9" s="45"/>
      <c r="AU9" s="46"/>
      <c r="AV9" s="364"/>
      <c r="AW9" s="366"/>
      <c r="AX9" s="365"/>
      <c r="AY9" s="365"/>
      <c r="AZ9" s="305"/>
      <c r="BA9" s="307"/>
    </row>
    <row r="10" spans="1:53" ht="4.5" customHeight="1" x14ac:dyDescent="0.35">
      <c r="A10" s="274"/>
      <c r="B10" s="274"/>
      <c r="C10" s="274"/>
      <c r="D10" s="274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37"/>
      <c r="U10" s="274"/>
      <c r="V10" s="274"/>
      <c r="W10" s="274"/>
      <c r="X10" s="274"/>
      <c r="Y10" s="274"/>
      <c r="Z10" s="274"/>
      <c r="AA10" s="274"/>
      <c r="AB10" s="37"/>
      <c r="AC10" s="29"/>
      <c r="AD10" s="29"/>
      <c r="AE10" s="274"/>
      <c r="AF10" s="274"/>
      <c r="AG10" s="3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37"/>
      <c r="AT10" s="37"/>
      <c r="AU10" s="37"/>
      <c r="AV10" s="274"/>
      <c r="AW10" s="274"/>
      <c r="AX10" s="274"/>
      <c r="AY10" s="274"/>
      <c r="AZ10" s="274"/>
      <c r="BA10" s="274"/>
    </row>
    <row r="11" spans="1:53" ht="14.25" customHeight="1" x14ac:dyDescent="0.35">
      <c r="A11" s="48">
        <v>1</v>
      </c>
      <c r="B11" s="19"/>
      <c r="C11" s="9"/>
      <c r="D11" s="9"/>
      <c r="E11" s="9"/>
      <c r="F11" s="10"/>
      <c r="G11" s="19"/>
      <c r="H11" s="9"/>
      <c r="I11" s="9"/>
      <c r="J11" s="9"/>
      <c r="K11" s="9"/>
      <c r="L11" s="9"/>
      <c r="M11" s="10"/>
      <c r="N11" s="19"/>
      <c r="O11" s="9"/>
      <c r="P11" s="10"/>
      <c r="Q11" s="19"/>
      <c r="R11" s="9"/>
      <c r="S11" s="10"/>
      <c r="T11" s="19"/>
      <c r="U11" s="10"/>
      <c r="V11" s="9"/>
      <c r="W11" s="9"/>
      <c r="X11" s="9"/>
      <c r="Y11" s="19"/>
      <c r="Z11" s="9"/>
      <c r="AA11" s="9"/>
      <c r="AB11" s="19"/>
      <c r="AC11" s="9"/>
      <c r="AD11" s="10"/>
      <c r="AE11" s="19"/>
      <c r="AF11" s="10"/>
      <c r="AG11" s="9"/>
      <c r="AH11" s="9"/>
      <c r="AI11" s="10"/>
      <c r="AJ11" s="9"/>
      <c r="AK11" s="9"/>
      <c r="AL11" s="9"/>
      <c r="AM11" s="9"/>
      <c r="AN11" s="9"/>
      <c r="AO11" s="9"/>
      <c r="AP11" s="19"/>
      <c r="AQ11" s="9"/>
      <c r="AR11" s="10"/>
      <c r="AS11" s="19"/>
      <c r="AT11" s="9"/>
      <c r="AU11" s="10"/>
      <c r="AV11" s="19"/>
      <c r="AW11" s="9"/>
      <c r="AX11" s="19"/>
      <c r="AY11" s="10"/>
      <c r="AZ11" s="19"/>
      <c r="BA11" s="10"/>
    </row>
    <row r="12" spans="1:53" ht="14.25" customHeight="1" x14ac:dyDescent="0.35">
      <c r="A12" s="48">
        <v>2</v>
      </c>
      <c r="B12" s="19"/>
      <c r="C12" s="9"/>
      <c r="D12" s="9"/>
      <c r="E12" s="9"/>
      <c r="F12" s="10"/>
      <c r="G12" s="19"/>
      <c r="H12" s="9"/>
      <c r="I12" s="9"/>
      <c r="J12" s="9"/>
      <c r="K12" s="9"/>
      <c r="L12" s="9"/>
      <c r="M12" s="10"/>
      <c r="N12" s="19"/>
      <c r="O12" s="9"/>
      <c r="P12" s="10"/>
      <c r="Q12" s="19"/>
      <c r="R12" s="9"/>
      <c r="S12" s="10"/>
      <c r="T12" s="19"/>
      <c r="U12" s="10"/>
      <c r="V12" s="9"/>
      <c r="W12" s="9"/>
      <c r="X12" s="9"/>
      <c r="Y12" s="19"/>
      <c r="Z12" s="9"/>
      <c r="AA12" s="9"/>
      <c r="AB12" s="19"/>
      <c r="AC12" s="9"/>
      <c r="AD12" s="10"/>
      <c r="AE12" s="19"/>
      <c r="AF12" s="10"/>
      <c r="AG12" s="9"/>
      <c r="AH12" s="9"/>
      <c r="AI12" s="10"/>
      <c r="AJ12" s="9"/>
      <c r="AK12" s="9"/>
      <c r="AL12" s="9"/>
      <c r="AM12" s="9"/>
      <c r="AN12" s="9"/>
      <c r="AO12" s="9"/>
      <c r="AP12" s="19"/>
      <c r="AQ12" s="9"/>
      <c r="AR12" s="10"/>
      <c r="AS12" s="19"/>
      <c r="AT12" s="9"/>
      <c r="AU12" s="10"/>
      <c r="AV12" s="49"/>
      <c r="AW12" s="50"/>
      <c r="AX12" s="49"/>
      <c r="AY12" s="50"/>
      <c r="AZ12" s="49"/>
      <c r="BA12" s="50"/>
    </row>
    <row r="13" spans="1:53" ht="14.25" customHeight="1" x14ac:dyDescent="0.35">
      <c r="A13" s="48">
        <v>3</v>
      </c>
      <c r="B13" s="19"/>
      <c r="C13" s="9"/>
      <c r="D13" s="9"/>
      <c r="E13" s="9"/>
      <c r="F13" s="10"/>
      <c r="G13" s="19"/>
      <c r="H13" s="9"/>
      <c r="I13" s="9"/>
      <c r="J13" s="9"/>
      <c r="K13" s="9"/>
      <c r="L13" s="9"/>
      <c r="M13" s="10"/>
      <c r="N13" s="19"/>
      <c r="O13" s="9"/>
      <c r="P13" s="10"/>
      <c r="Q13" s="19"/>
      <c r="R13" s="9"/>
      <c r="S13" s="10"/>
      <c r="T13" s="19"/>
      <c r="U13" s="10"/>
      <c r="V13" s="9"/>
      <c r="W13" s="9"/>
      <c r="X13" s="9"/>
      <c r="Y13" s="19"/>
      <c r="Z13" s="9"/>
      <c r="AA13" s="9"/>
      <c r="AB13" s="19"/>
      <c r="AC13" s="9"/>
      <c r="AD13" s="10"/>
      <c r="AE13" s="19"/>
      <c r="AF13" s="10"/>
      <c r="AG13" s="9"/>
      <c r="AH13" s="9"/>
      <c r="AI13" s="10"/>
      <c r="AJ13" s="9"/>
      <c r="AK13" s="9"/>
      <c r="AL13" s="9"/>
      <c r="AM13" s="9"/>
      <c r="AN13" s="9"/>
      <c r="AO13" s="9"/>
      <c r="AP13" s="19"/>
      <c r="AQ13" s="9"/>
      <c r="AR13" s="10"/>
      <c r="AS13" s="19"/>
      <c r="AT13" s="9"/>
      <c r="AU13" s="10"/>
      <c r="AV13" s="49"/>
      <c r="AW13" s="50"/>
      <c r="AX13" s="49"/>
      <c r="AY13" s="50"/>
      <c r="AZ13" s="49"/>
      <c r="BA13" s="50"/>
    </row>
    <row r="14" spans="1:53" ht="14.25" customHeight="1" x14ac:dyDescent="0.35">
      <c r="A14" s="48">
        <v>4</v>
      </c>
      <c r="B14" s="19"/>
      <c r="C14" s="9"/>
      <c r="D14" s="9"/>
      <c r="E14" s="9"/>
      <c r="F14" s="10"/>
      <c r="G14" s="19"/>
      <c r="H14" s="9"/>
      <c r="I14" s="9"/>
      <c r="J14" s="9"/>
      <c r="K14" s="9"/>
      <c r="L14" s="9"/>
      <c r="M14" s="10"/>
      <c r="N14" s="19"/>
      <c r="O14" s="9"/>
      <c r="P14" s="10"/>
      <c r="Q14" s="19"/>
      <c r="R14" s="9"/>
      <c r="S14" s="10"/>
      <c r="T14" s="19"/>
      <c r="U14" s="10"/>
      <c r="V14" s="9"/>
      <c r="W14" s="9"/>
      <c r="X14" s="9"/>
      <c r="Y14" s="19"/>
      <c r="Z14" s="9"/>
      <c r="AA14" s="9"/>
      <c r="AB14" s="19"/>
      <c r="AC14" s="9"/>
      <c r="AD14" s="10"/>
      <c r="AE14" s="19"/>
      <c r="AF14" s="10"/>
      <c r="AG14" s="9"/>
      <c r="AH14" s="9"/>
      <c r="AI14" s="10"/>
      <c r="AJ14" s="9"/>
      <c r="AK14" s="9"/>
      <c r="AL14" s="9"/>
      <c r="AM14" s="9"/>
      <c r="AN14" s="9"/>
      <c r="AO14" s="9"/>
      <c r="AP14" s="19"/>
      <c r="AQ14" s="9"/>
      <c r="AR14" s="10"/>
      <c r="AS14" s="19"/>
      <c r="AT14" s="9"/>
      <c r="AU14" s="10"/>
      <c r="AV14" s="49"/>
      <c r="AW14" s="50"/>
      <c r="AX14" s="49"/>
      <c r="AY14" s="50"/>
      <c r="AZ14" s="49"/>
      <c r="BA14" s="50"/>
    </row>
    <row r="15" spans="1:53" ht="14.25" customHeight="1" x14ac:dyDescent="0.35">
      <c r="A15" s="51">
        <v>5</v>
      </c>
      <c r="B15" s="18"/>
      <c r="C15" s="5"/>
      <c r="D15" s="5"/>
      <c r="E15" s="5"/>
      <c r="F15" s="6"/>
      <c r="G15" s="18"/>
      <c r="H15" s="5"/>
      <c r="I15" s="5"/>
      <c r="J15" s="5"/>
      <c r="K15" s="5"/>
      <c r="L15" s="5"/>
      <c r="M15" s="6"/>
      <c r="N15" s="18"/>
      <c r="O15" s="5"/>
      <c r="P15" s="6"/>
      <c r="Q15" s="18"/>
      <c r="R15" s="5"/>
      <c r="S15" s="6"/>
      <c r="T15" s="18"/>
      <c r="U15" s="6"/>
      <c r="V15" s="5"/>
      <c r="W15" s="5"/>
      <c r="X15" s="5"/>
      <c r="Y15" s="18"/>
      <c r="Z15" s="5"/>
      <c r="AA15" s="5"/>
      <c r="AB15" s="18"/>
      <c r="AC15" s="5"/>
      <c r="AD15" s="6"/>
      <c r="AE15" s="18"/>
      <c r="AF15" s="6"/>
      <c r="AG15" s="5"/>
      <c r="AH15" s="5"/>
      <c r="AI15" s="6"/>
      <c r="AJ15" s="5"/>
      <c r="AK15" s="5"/>
      <c r="AL15" s="5"/>
      <c r="AM15" s="5"/>
      <c r="AN15" s="5"/>
      <c r="AO15" s="5"/>
      <c r="AP15" s="18"/>
      <c r="AQ15" s="5"/>
      <c r="AR15" s="6"/>
      <c r="AS15" s="18"/>
      <c r="AT15" s="5"/>
      <c r="AU15" s="6"/>
      <c r="AV15" s="52"/>
      <c r="AW15" s="53"/>
      <c r="AX15" s="52"/>
      <c r="AY15" s="53"/>
      <c r="AZ15" s="52"/>
      <c r="BA15" s="53"/>
    </row>
    <row r="16" spans="1:53" ht="14.25" customHeight="1" x14ac:dyDescent="0.35">
      <c r="A16" s="48">
        <v>6</v>
      </c>
      <c r="B16" s="19"/>
      <c r="C16" s="9"/>
      <c r="D16" s="9"/>
      <c r="E16" s="9"/>
      <c r="F16" s="10"/>
      <c r="G16" s="19"/>
      <c r="H16" s="9"/>
      <c r="I16" s="9"/>
      <c r="J16" s="9"/>
      <c r="K16" s="9"/>
      <c r="L16" s="9"/>
      <c r="M16" s="10"/>
      <c r="N16" s="19"/>
      <c r="O16" s="9"/>
      <c r="P16" s="10"/>
      <c r="Q16" s="19"/>
      <c r="R16" s="9"/>
      <c r="S16" s="10"/>
      <c r="T16" s="19"/>
      <c r="U16" s="10"/>
      <c r="V16" s="9"/>
      <c r="W16" s="9"/>
      <c r="X16" s="9"/>
      <c r="Y16" s="19"/>
      <c r="Z16" s="9"/>
      <c r="AA16" s="9"/>
      <c r="AB16" s="19"/>
      <c r="AC16" s="9"/>
      <c r="AD16" s="10"/>
      <c r="AE16" s="19"/>
      <c r="AF16" s="10"/>
      <c r="AG16" s="9"/>
      <c r="AH16" s="9"/>
      <c r="AI16" s="10"/>
      <c r="AJ16" s="9"/>
      <c r="AK16" s="9"/>
      <c r="AL16" s="9"/>
      <c r="AM16" s="9"/>
      <c r="AN16" s="9"/>
      <c r="AO16" s="9"/>
      <c r="AP16" s="19"/>
      <c r="AQ16" s="9"/>
      <c r="AR16" s="10"/>
      <c r="AS16" s="19"/>
      <c r="AT16" s="9"/>
      <c r="AU16" s="10"/>
      <c r="AV16" s="49"/>
      <c r="AW16" s="50"/>
      <c r="AX16" s="49"/>
      <c r="AY16" s="50"/>
      <c r="AZ16" s="49"/>
      <c r="BA16" s="50"/>
    </row>
    <row r="17" spans="1:53" ht="14.25" customHeight="1" x14ac:dyDescent="0.35">
      <c r="A17" s="48">
        <v>7</v>
      </c>
      <c r="B17" s="19"/>
      <c r="C17" s="9"/>
      <c r="D17" s="9"/>
      <c r="E17" s="9"/>
      <c r="F17" s="10"/>
      <c r="G17" s="19"/>
      <c r="H17" s="9"/>
      <c r="I17" s="9"/>
      <c r="J17" s="9"/>
      <c r="K17" s="9"/>
      <c r="L17" s="9"/>
      <c r="M17" s="10"/>
      <c r="N17" s="19"/>
      <c r="O17" s="9"/>
      <c r="P17" s="10"/>
      <c r="Q17" s="19"/>
      <c r="R17" s="9"/>
      <c r="S17" s="10"/>
      <c r="T17" s="19"/>
      <c r="U17" s="10"/>
      <c r="V17" s="9"/>
      <c r="W17" s="9"/>
      <c r="X17" s="9"/>
      <c r="Y17" s="19"/>
      <c r="Z17" s="9"/>
      <c r="AA17" s="9"/>
      <c r="AB17" s="19"/>
      <c r="AC17" s="9"/>
      <c r="AD17" s="10"/>
      <c r="AE17" s="19"/>
      <c r="AF17" s="10"/>
      <c r="AG17" s="9"/>
      <c r="AH17" s="9"/>
      <c r="AI17" s="10"/>
      <c r="AJ17" s="9"/>
      <c r="AK17" s="9"/>
      <c r="AL17" s="9"/>
      <c r="AM17" s="9"/>
      <c r="AN17" s="9"/>
      <c r="AO17" s="9"/>
      <c r="AP17" s="19"/>
      <c r="AQ17" s="9"/>
      <c r="AR17" s="10"/>
      <c r="AS17" s="19"/>
      <c r="AT17" s="9"/>
      <c r="AU17" s="10"/>
      <c r="AV17" s="49"/>
      <c r="AW17" s="50"/>
      <c r="AX17" s="49"/>
      <c r="AY17" s="50"/>
      <c r="AZ17" s="49"/>
      <c r="BA17" s="50"/>
    </row>
    <row r="18" spans="1:53" ht="14.25" customHeight="1" x14ac:dyDescent="0.35">
      <c r="A18" s="48">
        <v>8</v>
      </c>
      <c r="B18" s="19"/>
      <c r="C18" s="9"/>
      <c r="D18" s="9"/>
      <c r="E18" s="9"/>
      <c r="F18" s="10"/>
      <c r="G18" s="19"/>
      <c r="H18" s="9"/>
      <c r="I18" s="9"/>
      <c r="J18" s="9"/>
      <c r="K18" s="9"/>
      <c r="L18" s="9"/>
      <c r="M18" s="10"/>
      <c r="N18" s="19"/>
      <c r="O18" s="9"/>
      <c r="P18" s="10"/>
      <c r="Q18" s="19"/>
      <c r="R18" s="9"/>
      <c r="S18" s="10"/>
      <c r="T18" s="19"/>
      <c r="U18" s="10"/>
      <c r="V18" s="9"/>
      <c r="W18" s="9"/>
      <c r="X18" s="9"/>
      <c r="Y18" s="19"/>
      <c r="Z18" s="9"/>
      <c r="AA18" s="9"/>
      <c r="AB18" s="19"/>
      <c r="AC18" s="9"/>
      <c r="AD18" s="10"/>
      <c r="AE18" s="19"/>
      <c r="AF18" s="10"/>
      <c r="AG18" s="9"/>
      <c r="AH18" s="9"/>
      <c r="AI18" s="10"/>
      <c r="AJ18" s="9"/>
      <c r="AK18" s="9"/>
      <c r="AL18" s="9"/>
      <c r="AM18" s="9"/>
      <c r="AN18" s="9"/>
      <c r="AO18" s="9"/>
      <c r="AP18" s="19"/>
      <c r="AQ18" s="9"/>
      <c r="AR18" s="10"/>
      <c r="AS18" s="19"/>
      <c r="AT18" s="9"/>
      <c r="AU18" s="10"/>
      <c r="AV18" s="49"/>
      <c r="AW18" s="50"/>
      <c r="AX18" s="49"/>
      <c r="AY18" s="50"/>
      <c r="AZ18" s="49"/>
      <c r="BA18" s="50"/>
    </row>
    <row r="19" spans="1:53" ht="14.25" customHeight="1" x14ac:dyDescent="0.35">
      <c r="A19" s="48">
        <v>9</v>
      </c>
      <c r="B19" s="19"/>
      <c r="C19" s="9"/>
      <c r="D19" s="9"/>
      <c r="E19" s="9"/>
      <c r="F19" s="10"/>
      <c r="G19" s="19"/>
      <c r="H19" s="9"/>
      <c r="I19" s="9"/>
      <c r="J19" s="9"/>
      <c r="K19" s="9"/>
      <c r="L19" s="9"/>
      <c r="M19" s="10"/>
      <c r="N19" s="19"/>
      <c r="O19" s="9"/>
      <c r="P19" s="10"/>
      <c r="Q19" s="19"/>
      <c r="R19" s="9"/>
      <c r="S19" s="10"/>
      <c r="T19" s="19"/>
      <c r="U19" s="10"/>
      <c r="V19" s="9"/>
      <c r="W19" s="9"/>
      <c r="X19" s="9"/>
      <c r="Y19" s="19"/>
      <c r="Z19" s="9"/>
      <c r="AA19" s="9"/>
      <c r="AB19" s="19"/>
      <c r="AC19" s="9"/>
      <c r="AD19" s="10"/>
      <c r="AE19" s="19"/>
      <c r="AF19" s="10"/>
      <c r="AG19" s="9"/>
      <c r="AH19" s="9"/>
      <c r="AI19" s="10"/>
      <c r="AJ19" s="9"/>
      <c r="AK19" s="9"/>
      <c r="AL19" s="9"/>
      <c r="AM19" s="9"/>
      <c r="AN19" s="9"/>
      <c r="AO19" s="9"/>
      <c r="AP19" s="19"/>
      <c r="AQ19" s="9"/>
      <c r="AR19" s="10"/>
      <c r="AS19" s="19"/>
      <c r="AT19" s="9"/>
      <c r="AU19" s="10"/>
      <c r="AV19" s="49"/>
      <c r="AW19" s="50"/>
      <c r="AX19" s="49"/>
      <c r="AY19" s="50"/>
      <c r="AZ19" s="49"/>
      <c r="BA19" s="50"/>
    </row>
    <row r="20" spans="1:53" ht="14.25" customHeight="1" x14ac:dyDescent="0.35">
      <c r="A20" s="51">
        <v>10</v>
      </c>
      <c r="B20" s="18"/>
      <c r="C20" s="5"/>
      <c r="D20" s="5"/>
      <c r="E20" s="5"/>
      <c r="F20" s="6"/>
      <c r="G20" s="18"/>
      <c r="H20" s="5"/>
      <c r="I20" s="5"/>
      <c r="J20" s="5"/>
      <c r="K20" s="5"/>
      <c r="L20" s="5"/>
      <c r="M20" s="6"/>
      <c r="N20" s="18"/>
      <c r="O20" s="5"/>
      <c r="P20" s="6"/>
      <c r="Q20" s="18"/>
      <c r="R20" s="5"/>
      <c r="S20" s="6"/>
      <c r="T20" s="18"/>
      <c r="U20" s="6"/>
      <c r="V20" s="5"/>
      <c r="W20" s="5"/>
      <c r="X20" s="5"/>
      <c r="Y20" s="18"/>
      <c r="Z20" s="5"/>
      <c r="AA20" s="5"/>
      <c r="AB20" s="18"/>
      <c r="AC20" s="5"/>
      <c r="AD20" s="6"/>
      <c r="AE20" s="18"/>
      <c r="AF20" s="6"/>
      <c r="AG20" s="5"/>
      <c r="AH20" s="5"/>
      <c r="AI20" s="6"/>
      <c r="AJ20" s="5"/>
      <c r="AK20" s="5"/>
      <c r="AL20" s="5"/>
      <c r="AM20" s="5"/>
      <c r="AN20" s="5"/>
      <c r="AO20" s="5"/>
      <c r="AP20" s="18"/>
      <c r="AQ20" s="5"/>
      <c r="AR20" s="6"/>
      <c r="AS20" s="18"/>
      <c r="AT20" s="5"/>
      <c r="AU20" s="6"/>
      <c r="AV20" s="52"/>
      <c r="AW20" s="53"/>
      <c r="AX20" s="52"/>
      <c r="AY20" s="53"/>
      <c r="AZ20" s="52"/>
      <c r="BA20" s="53"/>
    </row>
    <row r="21" spans="1:53" ht="14.25" customHeight="1" x14ac:dyDescent="0.35">
      <c r="A21" s="48">
        <v>11</v>
      </c>
      <c r="B21" s="19"/>
      <c r="C21" s="9"/>
      <c r="D21" s="9"/>
      <c r="E21" s="9"/>
      <c r="F21" s="10"/>
      <c r="G21" s="19"/>
      <c r="H21" s="9"/>
      <c r="I21" s="9"/>
      <c r="J21" s="9"/>
      <c r="K21" s="9"/>
      <c r="L21" s="9"/>
      <c r="M21" s="10"/>
      <c r="N21" s="19"/>
      <c r="O21" s="9"/>
      <c r="P21" s="10"/>
      <c r="Q21" s="19"/>
      <c r="R21" s="9"/>
      <c r="S21" s="10"/>
      <c r="T21" s="19"/>
      <c r="U21" s="10"/>
      <c r="V21" s="9"/>
      <c r="W21" s="9"/>
      <c r="X21" s="9"/>
      <c r="Y21" s="19"/>
      <c r="Z21" s="9"/>
      <c r="AA21" s="9"/>
      <c r="AB21" s="19"/>
      <c r="AC21" s="9"/>
      <c r="AD21" s="10"/>
      <c r="AE21" s="19"/>
      <c r="AF21" s="10"/>
      <c r="AG21" s="9"/>
      <c r="AH21" s="9"/>
      <c r="AI21" s="10"/>
      <c r="AJ21" s="9"/>
      <c r="AK21" s="9"/>
      <c r="AL21" s="9"/>
      <c r="AM21" s="9"/>
      <c r="AN21" s="9"/>
      <c r="AO21" s="9"/>
      <c r="AP21" s="19"/>
      <c r="AQ21" s="9"/>
      <c r="AR21" s="10"/>
      <c r="AS21" s="19"/>
      <c r="AT21" s="9"/>
      <c r="AU21" s="10"/>
      <c r="AV21" s="49"/>
      <c r="AW21" s="50"/>
      <c r="AX21" s="49"/>
      <c r="AY21" s="50"/>
      <c r="AZ21" s="49"/>
      <c r="BA21" s="50"/>
    </row>
    <row r="22" spans="1:53" ht="14.25" customHeight="1" x14ac:dyDescent="0.35">
      <c r="A22" s="48">
        <v>12</v>
      </c>
      <c r="B22" s="19"/>
      <c r="C22" s="9"/>
      <c r="D22" s="9"/>
      <c r="E22" s="9"/>
      <c r="F22" s="10"/>
      <c r="G22" s="19"/>
      <c r="H22" s="9"/>
      <c r="I22" s="9"/>
      <c r="J22" s="9"/>
      <c r="K22" s="9"/>
      <c r="L22" s="9"/>
      <c r="M22" s="10"/>
      <c r="N22" s="19"/>
      <c r="O22" s="9"/>
      <c r="P22" s="10"/>
      <c r="Q22" s="19"/>
      <c r="R22" s="9"/>
      <c r="S22" s="10"/>
      <c r="T22" s="19"/>
      <c r="U22" s="10"/>
      <c r="V22" s="9"/>
      <c r="W22" s="9"/>
      <c r="X22" s="9"/>
      <c r="Y22" s="19"/>
      <c r="Z22" s="9"/>
      <c r="AA22" s="9"/>
      <c r="AB22" s="19"/>
      <c r="AC22" s="9"/>
      <c r="AD22" s="10"/>
      <c r="AE22" s="19"/>
      <c r="AF22" s="10"/>
      <c r="AG22" s="9"/>
      <c r="AH22" s="9"/>
      <c r="AI22" s="10"/>
      <c r="AJ22" s="9"/>
      <c r="AK22" s="9"/>
      <c r="AL22" s="9"/>
      <c r="AM22" s="9"/>
      <c r="AN22" s="9"/>
      <c r="AO22" s="9"/>
      <c r="AP22" s="19"/>
      <c r="AQ22" s="9"/>
      <c r="AR22" s="10"/>
      <c r="AS22" s="19"/>
      <c r="AT22" s="9"/>
      <c r="AU22" s="10"/>
      <c r="AV22" s="49"/>
      <c r="AW22" s="50"/>
      <c r="AX22" s="49"/>
      <c r="AY22" s="50"/>
      <c r="AZ22" s="49"/>
      <c r="BA22" s="50"/>
    </row>
    <row r="23" spans="1:53" ht="14.25" customHeight="1" x14ac:dyDescent="0.35">
      <c r="A23" s="48">
        <v>13</v>
      </c>
      <c r="B23" s="19"/>
      <c r="C23" s="9"/>
      <c r="D23" s="9"/>
      <c r="E23" s="9"/>
      <c r="F23" s="10"/>
      <c r="G23" s="19"/>
      <c r="H23" s="9"/>
      <c r="I23" s="9"/>
      <c r="J23" s="9"/>
      <c r="K23" s="9"/>
      <c r="L23" s="9"/>
      <c r="M23" s="10"/>
      <c r="N23" s="19"/>
      <c r="O23" s="9"/>
      <c r="P23" s="10"/>
      <c r="Q23" s="19"/>
      <c r="R23" s="9"/>
      <c r="S23" s="10"/>
      <c r="T23" s="19"/>
      <c r="U23" s="10"/>
      <c r="V23" s="9"/>
      <c r="W23" s="9"/>
      <c r="X23" s="9"/>
      <c r="Y23" s="19"/>
      <c r="Z23" s="9"/>
      <c r="AA23" s="9"/>
      <c r="AB23" s="19"/>
      <c r="AC23" s="9"/>
      <c r="AD23" s="10"/>
      <c r="AE23" s="19"/>
      <c r="AF23" s="10"/>
      <c r="AG23" s="9"/>
      <c r="AH23" s="9"/>
      <c r="AI23" s="10"/>
      <c r="AJ23" s="9"/>
      <c r="AK23" s="9"/>
      <c r="AL23" s="9"/>
      <c r="AM23" s="9"/>
      <c r="AN23" s="9"/>
      <c r="AO23" s="9"/>
      <c r="AP23" s="19"/>
      <c r="AQ23" s="9"/>
      <c r="AR23" s="10"/>
      <c r="AS23" s="19"/>
      <c r="AT23" s="9"/>
      <c r="AU23" s="10"/>
      <c r="AV23" s="49"/>
      <c r="AW23" s="50"/>
      <c r="AX23" s="49"/>
      <c r="AY23" s="50"/>
      <c r="AZ23" s="49"/>
      <c r="BA23" s="50"/>
    </row>
    <row r="24" spans="1:53" ht="14.25" customHeight="1" x14ac:dyDescent="0.35">
      <c r="A24" s="48">
        <v>14</v>
      </c>
      <c r="B24" s="19"/>
      <c r="C24" s="9"/>
      <c r="D24" s="9"/>
      <c r="E24" s="9"/>
      <c r="F24" s="10"/>
      <c r="G24" s="19"/>
      <c r="H24" s="9"/>
      <c r="I24" s="9"/>
      <c r="J24" s="9"/>
      <c r="K24" s="9"/>
      <c r="L24" s="9"/>
      <c r="M24" s="10"/>
      <c r="N24" s="19"/>
      <c r="O24" s="9"/>
      <c r="P24" s="10"/>
      <c r="Q24" s="19"/>
      <c r="R24" s="9"/>
      <c r="S24" s="10"/>
      <c r="T24" s="19"/>
      <c r="U24" s="10"/>
      <c r="V24" s="9"/>
      <c r="W24" s="9"/>
      <c r="X24" s="9"/>
      <c r="Y24" s="19"/>
      <c r="Z24" s="9"/>
      <c r="AA24" s="9"/>
      <c r="AB24" s="19"/>
      <c r="AC24" s="9"/>
      <c r="AD24" s="10"/>
      <c r="AE24" s="19"/>
      <c r="AF24" s="10"/>
      <c r="AG24" s="9"/>
      <c r="AH24" s="9"/>
      <c r="AI24" s="10"/>
      <c r="AJ24" s="9"/>
      <c r="AK24" s="9"/>
      <c r="AL24" s="9"/>
      <c r="AM24" s="9"/>
      <c r="AN24" s="9"/>
      <c r="AO24" s="9"/>
      <c r="AP24" s="19"/>
      <c r="AQ24" s="9"/>
      <c r="AR24" s="10"/>
      <c r="AS24" s="19"/>
      <c r="AT24" s="9"/>
      <c r="AU24" s="10"/>
      <c r="AV24" s="49"/>
      <c r="AW24" s="50"/>
      <c r="AX24" s="49"/>
      <c r="AY24" s="50"/>
      <c r="AZ24" s="49"/>
      <c r="BA24" s="50"/>
    </row>
    <row r="25" spans="1:53" ht="14.25" customHeight="1" x14ac:dyDescent="0.35">
      <c r="A25" s="51">
        <v>15</v>
      </c>
      <c r="B25" s="18"/>
      <c r="C25" s="5"/>
      <c r="D25" s="5"/>
      <c r="E25" s="5"/>
      <c r="F25" s="6"/>
      <c r="G25" s="18"/>
      <c r="H25" s="5"/>
      <c r="I25" s="5"/>
      <c r="J25" s="5"/>
      <c r="K25" s="5"/>
      <c r="L25" s="5"/>
      <c r="M25" s="6"/>
      <c r="N25" s="18"/>
      <c r="O25" s="5"/>
      <c r="P25" s="6"/>
      <c r="Q25" s="18"/>
      <c r="R25" s="5"/>
      <c r="S25" s="6"/>
      <c r="T25" s="18"/>
      <c r="U25" s="6"/>
      <c r="V25" s="5"/>
      <c r="W25" s="5"/>
      <c r="X25" s="5"/>
      <c r="Y25" s="18"/>
      <c r="Z25" s="5"/>
      <c r="AA25" s="5"/>
      <c r="AB25" s="18"/>
      <c r="AC25" s="5"/>
      <c r="AD25" s="6"/>
      <c r="AE25" s="18"/>
      <c r="AF25" s="6"/>
      <c r="AG25" s="5"/>
      <c r="AH25" s="5"/>
      <c r="AI25" s="6"/>
      <c r="AJ25" s="5"/>
      <c r="AK25" s="5"/>
      <c r="AL25" s="5"/>
      <c r="AM25" s="5"/>
      <c r="AN25" s="5"/>
      <c r="AO25" s="5"/>
      <c r="AP25" s="18"/>
      <c r="AQ25" s="5"/>
      <c r="AR25" s="6"/>
      <c r="AS25" s="18"/>
      <c r="AT25" s="5"/>
      <c r="AU25" s="6"/>
      <c r="AV25" s="52"/>
      <c r="AW25" s="53"/>
      <c r="AX25" s="52"/>
      <c r="AY25" s="53"/>
      <c r="AZ25" s="52"/>
      <c r="BA25" s="53"/>
    </row>
    <row r="26" spans="1:53" ht="4.5" customHeight="1" x14ac:dyDescent="0.25">
      <c r="A26" s="54"/>
      <c r="B26" s="54"/>
      <c r="AP26" s="17"/>
      <c r="AQ26" s="55"/>
      <c r="AV26" s="55"/>
    </row>
    <row r="30" spans="1:53" ht="9" customHeight="1" x14ac:dyDescent="0.3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</row>
    <row r="31" spans="1:53" ht="9" customHeight="1" x14ac:dyDescent="0.35">
      <c r="A31" s="56"/>
      <c r="B31" s="57" t="s">
        <v>99</v>
      </c>
      <c r="C31" s="56"/>
      <c r="D31" s="56"/>
      <c r="E31" s="58"/>
      <c r="F31" s="143">
        <f>N2</f>
        <v>3</v>
      </c>
      <c r="G31" s="56"/>
      <c r="H31" s="56"/>
      <c r="I31" s="57" t="s">
        <v>99</v>
      </c>
      <c r="J31" s="56"/>
      <c r="K31" s="56"/>
      <c r="L31" s="58"/>
      <c r="M31" s="143">
        <f>Q2</f>
        <v>4</v>
      </c>
      <c r="N31" s="56"/>
      <c r="O31" s="56"/>
      <c r="P31" s="57" t="s">
        <v>99</v>
      </c>
      <c r="Q31" s="56"/>
      <c r="R31" s="56"/>
      <c r="S31" s="58"/>
      <c r="T31" s="143">
        <f>AV2</f>
        <v>15</v>
      </c>
      <c r="U31" s="56"/>
      <c r="V31" s="56"/>
      <c r="W31" s="59" t="s">
        <v>99</v>
      </c>
      <c r="X31" s="60"/>
      <c r="Y31" s="60"/>
      <c r="Z31" s="61"/>
      <c r="AA31" s="62"/>
      <c r="AB31" s="144">
        <f>AP2</f>
        <v>13</v>
      </c>
      <c r="AC31" s="60"/>
      <c r="AD31" s="60"/>
      <c r="AE31" s="59"/>
      <c r="AF31" s="60"/>
      <c r="AG31" s="60"/>
      <c r="AH31" s="61"/>
      <c r="AI31" s="62"/>
      <c r="AJ31" s="60"/>
      <c r="AK31" s="56"/>
      <c r="AL31" s="264" t="s">
        <v>99</v>
      </c>
      <c r="AM31" s="262"/>
      <c r="AN31" s="262"/>
      <c r="AO31" s="265"/>
      <c r="AP31" s="266">
        <f>AX2</f>
        <v>16</v>
      </c>
      <c r="AQ31" s="262"/>
      <c r="AR31" s="56"/>
      <c r="AS31" s="57" t="s">
        <v>99</v>
      </c>
      <c r="AT31" s="56"/>
      <c r="AU31" s="56"/>
      <c r="AV31" s="58"/>
      <c r="AW31" s="143">
        <f>AZ2</f>
        <v>17</v>
      </c>
      <c r="AX31" s="56"/>
      <c r="AY31" s="56"/>
    </row>
    <row r="32" spans="1:53" ht="9" customHeight="1" x14ac:dyDescent="0.35">
      <c r="A32" s="56"/>
      <c r="B32" s="262" t="s">
        <v>100</v>
      </c>
      <c r="C32" s="262"/>
      <c r="D32" s="262"/>
      <c r="E32" s="262"/>
      <c r="F32" s="262"/>
      <c r="G32" s="262">
        <v>1</v>
      </c>
      <c r="H32" s="56"/>
      <c r="I32" s="56" t="s">
        <v>101</v>
      </c>
      <c r="J32" s="56"/>
      <c r="K32" s="56"/>
      <c r="L32" s="56"/>
      <c r="M32" s="56"/>
      <c r="N32" s="63">
        <v>1</v>
      </c>
      <c r="O32" s="56"/>
      <c r="P32" s="262" t="s">
        <v>102</v>
      </c>
      <c r="Q32" s="262"/>
      <c r="R32" s="262"/>
      <c r="S32" s="262"/>
      <c r="T32" s="262"/>
      <c r="U32" s="263">
        <v>1</v>
      </c>
      <c r="V32" s="56"/>
      <c r="W32" s="60" t="s">
        <v>103</v>
      </c>
      <c r="X32" s="60"/>
      <c r="Y32" s="60"/>
      <c r="Z32" s="60"/>
      <c r="AA32" s="60"/>
      <c r="AB32" s="60"/>
      <c r="AC32" s="60">
        <v>0</v>
      </c>
      <c r="AD32" s="60"/>
      <c r="AE32" s="64" t="s">
        <v>104</v>
      </c>
      <c r="AF32" s="60"/>
      <c r="AG32" s="60"/>
      <c r="AH32" s="60"/>
      <c r="AI32" s="60"/>
      <c r="AJ32" s="60"/>
      <c r="AK32" s="56"/>
      <c r="AL32" s="262" t="s">
        <v>105</v>
      </c>
      <c r="AM32" s="262"/>
      <c r="AN32" s="262"/>
      <c r="AO32" s="262"/>
      <c r="AP32" s="262"/>
      <c r="AQ32" s="263">
        <v>1</v>
      </c>
      <c r="AR32" s="56"/>
      <c r="AS32" s="56" t="s">
        <v>106</v>
      </c>
      <c r="AT32" s="56"/>
      <c r="AU32" s="56"/>
      <c r="AV32" s="56"/>
      <c r="AW32" s="56"/>
      <c r="AX32" s="63">
        <v>1</v>
      </c>
      <c r="AY32" s="56"/>
    </row>
    <row r="33" spans="1:51" ht="9" customHeight="1" x14ac:dyDescent="0.35">
      <c r="A33" s="56"/>
      <c r="B33" s="262" t="s">
        <v>107</v>
      </c>
      <c r="C33" s="262"/>
      <c r="D33" s="262"/>
      <c r="E33" s="262"/>
      <c r="F33" s="262"/>
      <c r="G33" s="262">
        <v>2</v>
      </c>
      <c r="H33" s="56"/>
      <c r="I33" s="56" t="s">
        <v>108</v>
      </c>
      <c r="J33" s="56"/>
      <c r="K33" s="56"/>
      <c r="L33" s="56"/>
      <c r="M33" s="56"/>
      <c r="N33" s="63">
        <v>2</v>
      </c>
      <c r="O33" s="56"/>
      <c r="P33" s="262" t="s">
        <v>109</v>
      </c>
      <c r="Q33" s="262"/>
      <c r="R33" s="262"/>
      <c r="S33" s="262"/>
      <c r="T33" s="262"/>
      <c r="U33" s="263">
        <v>2</v>
      </c>
      <c r="V33" s="56"/>
      <c r="W33" s="60" t="s">
        <v>110</v>
      </c>
      <c r="X33" s="60"/>
      <c r="Y33" s="60"/>
      <c r="Z33" s="60"/>
      <c r="AA33" s="60"/>
      <c r="AB33" s="60"/>
      <c r="AC33" s="65">
        <v>1</v>
      </c>
      <c r="AD33" s="60"/>
      <c r="AE33" s="64" t="s">
        <v>111</v>
      </c>
      <c r="AF33" s="60"/>
      <c r="AG33" s="60"/>
      <c r="AH33" s="60"/>
      <c r="AI33" s="60"/>
      <c r="AJ33" s="60"/>
      <c r="AK33" s="56"/>
      <c r="AL33" s="262" t="s">
        <v>112</v>
      </c>
      <c r="AM33" s="262"/>
      <c r="AN33" s="262"/>
      <c r="AO33" s="262"/>
      <c r="AP33" s="262"/>
      <c r="AQ33" s="263">
        <v>2</v>
      </c>
      <c r="AR33" s="56"/>
      <c r="AS33" s="378" t="s">
        <v>113</v>
      </c>
      <c r="AT33" s="56"/>
      <c r="AU33" s="56"/>
      <c r="AV33" s="56"/>
      <c r="AW33" s="56"/>
      <c r="AX33" s="63">
        <v>2</v>
      </c>
      <c r="AY33" s="56"/>
    </row>
    <row r="34" spans="1:51" ht="9" customHeight="1" x14ac:dyDescent="0.35">
      <c r="A34" s="56"/>
      <c r="B34" s="60"/>
      <c r="C34" s="60"/>
      <c r="D34" s="60"/>
      <c r="E34" s="60"/>
      <c r="F34" s="60"/>
      <c r="G34" s="60"/>
      <c r="H34" s="56"/>
      <c r="I34" s="56" t="s">
        <v>114</v>
      </c>
      <c r="J34" s="56"/>
      <c r="K34" s="56"/>
      <c r="L34" s="56"/>
      <c r="M34" s="56"/>
      <c r="N34" s="63">
        <v>3</v>
      </c>
      <c r="O34" s="56"/>
      <c r="P34" s="262" t="s">
        <v>115</v>
      </c>
      <c r="Q34" s="262"/>
      <c r="R34" s="262"/>
      <c r="S34" s="262"/>
      <c r="T34" s="262"/>
      <c r="U34" s="263">
        <v>3</v>
      </c>
      <c r="V34" s="56"/>
      <c r="W34" s="60" t="s">
        <v>116</v>
      </c>
      <c r="X34" s="60"/>
      <c r="Y34" s="60"/>
      <c r="Z34" s="60"/>
      <c r="AA34" s="60"/>
      <c r="AB34" s="60"/>
      <c r="AC34" s="65">
        <v>2</v>
      </c>
      <c r="AD34" s="60"/>
      <c r="AE34" s="60"/>
      <c r="AF34" s="60" t="s">
        <v>117</v>
      </c>
      <c r="AG34" s="60"/>
      <c r="AH34" s="60"/>
      <c r="AI34" s="60">
        <v>19</v>
      </c>
      <c r="AJ34" s="60"/>
      <c r="AK34" s="56"/>
      <c r="AL34" s="262" t="s">
        <v>118</v>
      </c>
      <c r="AM34" s="262"/>
      <c r="AN34" s="262"/>
      <c r="AO34" s="262"/>
      <c r="AP34" s="262"/>
      <c r="AQ34" s="263">
        <v>3</v>
      </c>
      <c r="AR34" s="56"/>
      <c r="AS34" s="56" t="s">
        <v>119</v>
      </c>
      <c r="AT34" s="56"/>
      <c r="AU34" s="56"/>
      <c r="AV34" s="56"/>
      <c r="AW34" s="56"/>
      <c r="AX34" s="63">
        <v>3</v>
      </c>
      <c r="AY34" s="56"/>
    </row>
    <row r="35" spans="1:51" ht="9" customHeight="1" x14ac:dyDescent="0.35">
      <c r="A35" s="56"/>
      <c r="B35" s="56"/>
      <c r="C35" s="56"/>
      <c r="D35" s="56"/>
      <c r="E35" s="56"/>
      <c r="F35" s="56"/>
      <c r="G35" s="56"/>
      <c r="H35" s="56"/>
      <c r="I35" s="56" t="s">
        <v>120</v>
      </c>
      <c r="J35" s="56"/>
      <c r="K35" s="56"/>
      <c r="L35" s="56"/>
      <c r="M35" s="56"/>
      <c r="N35" s="63">
        <v>4</v>
      </c>
      <c r="O35" s="56"/>
      <c r="P35" s="262" t="s">
        <v>121</v>
      </c>
      <c r="Q35" s="262"/>
      <c r="R35" s="262"/>
      <c r="S35" s="262"/>
      <c r="T35" s="262"/>
      <c r="U35" s="263">
        <v>4</v>
      </c>
      <c r="V35" s="56"/>
      <c r="W35" s="60" t="s">
        <v>122</v>
      </c>
      <c r="X35" s="60"/>
      <c r="Y35" s="60"/>
      <c r="Z35" s="60"/>
      <c r="AA35" s="60"/>
      <c r="AB35" s="60"/>
      <c r="AC35" s="65">
        <v>3</v>
      </c>
      <c r="AD35" s="60"/>
      <c r="AE35" s="60"/>
      <c r="AF35" s="60" t="s">
        <v>123</v>
      </c>
      <c r="AG35" s="60"/>
      <c r="AH35" s="60"/>
      <c r="AI35" s="60">
        <v>20</v>
      </c>
      <c r="AJ35" s="60"/>
      <c r="AK35" s="56"/>
      <c r="AL35" s="262" t="s">
        <v>124</v>
      </c>
      <c r="AM35" s="262"/>
      <c r="AN35" s="262"/>
      <c r="AO35" s="262"/>
      <c r="AP35" s="262"/>
      <c r="AQ35" s="263">
        <v>4</v>
      </c>
      <c r="AR35" s="56"/>
      <c r="AS35" s="56" t="s">
        <v>125</v>
      </c>
      <c r="AT35" s="56"/>
      <c r="AU35" s="56"/>
      <c r="AV35" s="56"/>
      <c r="AW35" s="56"/>
      <c r="AX35" s="63">
        <v>4</v>
      </c>
      <c r="AY35" s="56"/>
    </row>
    <row r="36" spans="1:51" ht="9" customHeight="1" x14ac:dyDescent="0.35">
      <c r="A36" s="56"/>
      <c r="B36" s="57" t="s">
        <v>99</v>
      </c>
      <c r="C36" s="56"/>
      <c r="D36" s="56"/>
      <c r="E36" s="58"/>
      <c r="F36" s="143">
        <f>AE2</f>
        <v>9</v>
      </c>
      <c r="G36" s="56"/>
      <c r="H36" s="56"/>
      <c r="I36" s="56" t="s">
        <v>126</v>
      </c>
      <c r="J36" s="56"/>
      <c r="K36" s="56"/>
      <c r="L36" s="56"/>
      <c r="M36" s="56"/>
      <c r="N36" s="63">
        <v>5</v>
      </c>
      <c r="O36" s="56"/>
      <c r="P36" s="262" t="s">
        <v>127</v>
      </c>
      <c r="Q36" s="262"/>
      <c r="R36" s="262"/>
      <c r="S36" s="262"/>
      <c r="T36" s="262"/>
      <c r="U36" s="263">
        <v>5</v>
      </c>
      <c r="V36" s="56"/>
      <c r="W36" s="60" t="s">
        <v>128</v>
      </c>
      <c r="X36" s="60"/>
      <c r="Y36" s="60"/>
      <c r="Z36" s="60"/>
      <c r="AA36" s="60"/>
      <c r="AB36" s="60"/>
      <c r="AC36" s="65">
        <v>4</v>
      </c>
      <c r="AD36" s="60"/>
      <c r="AE36" s="60"/>
      <c r="AF36" s="60" t="s">
        <v>129</v>
      </c>
      <c r="AG36" s="60"/>
      <c r="AH36" s="60"/>
      <c r="AI36" s="60">
        <v>21</v>
      </c>
      <c r="AJ36" s="60"/>
      <c r="AK36" s="56"/>
      <c r="AL36" s="262" t="s">
        <v>130</v>
      </c>
      <c r="AM36" s="262"/>
      <c r="AN36" s="262"/>
      <c r="AO36" s="262"/>
      <c r="AP36" s="262"/>
      <c r="AQ36" s="263">
        <v>5</v>
      </c>
      <c r="AR36" s="56"/>
      <c r="AS36" s="56" t="s">
        <v>131</v>
      </c>
      <c r="AT36" s="56"/>
      <c r="AU36" s="56"/>
      <c r="AV36" s="56"/>
      <c r="AW36" s="56"/>
      <c r="AX36" s="63">
        <v>-96</v>
      </c>
      <c r="AY36" s="56"/>
    </row>
    <row r="37" spans="1:51" ht="9" customHeight="1" x14ac:dyDescent="0.35">
      <c r="A37" s="56"/>
      <c r="B37" s="262" t="s">
        <v>132</v>
      </c>
      <c r="C37" s="262"/>
      <c r="D37" s="262"/>
      <c r="E37" s="262"/>
      <c r="F37" s="262"/>
      <c r="G37" s="263">
        <v>1</v>
      </c>
      <c r="H37" s="56"/>
      <c r="I37" s="56" t="s">
        <v>133</v>
      </c>
      <c r="J37" s="56"/>
      <c r="K37" s="56"/>
      <c r="L37" s="56"/>
      <c r="M37" s="56"/>
      <c r="N37" s="63">
        <v>6</v>
      </c>
      <c r="O37" s="56"/>
      <c r="Q37" s="56"/>
      <c r="R37" s="56"/>
      <c r="S37" s="56"/>
      <c r="T37" s="56"/>
      <c r="V37" s="56"/>
      <c r="W37" s="60" t="s">
        <v>134</v>
      </c>
      <c r="X37" s="60"/>
      <c r="Y37" s="60"/>
      <c r="Z37" s="60"/>
      <c r="AA37" s="60"/>
      <c r="AB37" s="60"/>
      <c r="AC37" s="65">
        <v>5</v>
      </c>
      <c r="AD37" s="60"/>
      <c r="AE37" s="64" t="s">
        <v>135</v>
      </c>
      <c r="AF37" s="60"/>
      <c r="AG37" s="60"/>
      <c r="AH37" s="60"/>
      <c r="AI37" s="60"/>
      <c r="AJ37" s="60"/>
      <c r="AK37" s="56"/>
      <c r="AL37" s="262" t="s">
        <v>136</v>
      </c>
      <c r="AM37" s="262"/>
      <c r="AN37" s="262"/>
      <c r="AO37" s="262"/>
      <c r="AP37" s="262"/>
      <c r="AQ37" s="263">
        <v>6</v>
      </c>
      <c r="AR37" s="56"/>
      <c r="AS37" s="56"/>
      <c r="AT37" s="56"/>
      <c r="AU37" s="56"/>
      <c r="AV37" s="56"/>
      <c r="AW37" s="56"/>
      <c r="AX37" s="63"/>
      <c r="AY37" s="56"/>
    </row>
    <row r="38" spans="1:51" ht="9" customHeight="1" x14ac:dyDescent="0.35">
      <c r="A38" s="56"/>
      <c r="B38" s="262" t="s">
        <v>137</v>
      </c>
      <c r="C38" s="262"/>
      <c r="D38" s="262"/>
      <c r="E38" s="262"/>
      <c r="F38" s="262"/>
      <c r="G38" s="263">
        <v>2</v>
      </c>
      <c r="H38" s="56"/>
      <c r="I38" s="56" t="s">
        <v>138</v>
      </c>
      <c r="J38" s="56"/>
      <c r="K38" s="56"/>
      <c r="L38" s="56"/>
      <c r="M38" s="56"/>
      <c r="N38" s="63">
        <v>7</v>
      </c>
      <c r="O38" s="56"/>
      <c r="Q38" s="56"/>
      <c r="R38" s="56"/>
      <c r="S38" s="56"/>
      <c r="T38" s="63"/>
      <c r="V38" s="56"/>
      <c r="W38" s="60" t="s">
        <v>139</v>
      </c>
      <c r="X38" s="60"/>
      <c r="Y38" s="60"/>
      <c r="Z38" s="60"/>
      <c r="AA38" s="60"/>
      <c r="AB38" s="60"/>
      <c r="AC38" s="65">
        <v>6</v>
      </c>
      <c r="AD38" s="60"/>
      <c r="AE38" s="60"/>
      <c r="AF38" s="60" t="s">
        <v>117</v>
      </c>
      <c r="AG38" s="60"/>
      <c r="AH38" s="60"/>
      <c r="AI38" s="60">
        <v>22</v>
      </c>
      <c r="AJ38" s="60"/>
      <c r="AK38" s="56"/>
      <c r="AL38" s="56"/>
      <c r="AM38" s="56"/>
      <c r="AN38" s="56"/>
      <c r="AO38" s="56"/>
      <c r="AP38" s="63"/>
      <c r="AQ38" s="63"/>
      <c r="AR38" s="56"/>
      <c r="AS38" s="56"/>
      <c r="AT38" s="56"/>
      <c r="AU38" s="56"/>
      <c r="AV38" s="56"/>
      <c r="AW38" s="63"/>
      <c r="AX38" s="63"/>
      <c r="AY38" s="56"/>
    </row>
    <row r="39" spans="1:51" ht="9" customHeight="1" x14ac:dyDescent="0.35">
      <c r="A39" s="56"/>
      <c r="B39" s="262" t="s">
        <v>140</v>
      </c>
      <c r="C39" s="262"/>
      <c r="D39" s="262"/>
      <c r="E39" s="262"/>
      <c r="F39" s="262"/>
      <c r="G39" s="263">
        <v>3</v>
      </c>
      <c r="H39" s="56"/>
      <c r="I39" s="56" t="s">
        <v>141</v>
      </c>
      <c r="J39" s="56"/>
      <c r="K39" s="56"/>
      <c r="L39" s="56"/>
      <c r="M39" s="56"/>
      <c r="N39" s="63">
        <v>8</v>
      </c>
      <c r="O39" s="56"/>
      <c r="P39" s="56"/>
      <c r="Q39" s="56"/>
      <c r="R39" s="56"/>
      <c r="S39" s="56"/>
      <c r="T39" s="56"/>
      <c r="U39" s="63"/>
      <c r="V39" s="56"/>
      <c r="W39" s="60" t="s">
        <v>142</v>
      </c>
      <c r="X39" s="60"/>
      <c r="Y39" s="60"/>
      <c r="Z39" s="60"/>
      <c r="AA39" s="60"/>
      <c r="AB39" s="60"/>
      <c r="AC39" s="65">
        <v>7</v>
      </c>
      <c r="AD39" s="60"/>
      <c r="AE39" s="60"/>
      <c r="AF39" s="60" t="s">
        <v>123</v>
      </c>
      <c r="AG39" s="60"/>
      <c r="AH39" s="60"/>
      <c r="AI39" s="60">
        <v>23</v>
      </c>
      <c r="AJ39" s="60"/>
      <c r="AK39" s="56"/>
      <c r="AL39" s="56"/>
      <c r="AM39" s="56"/>
      <c r="AN39" s="56"/>
      <c r="AO39" s="56"/>
      <c r="AP39" s="56"/>
      <c r="AQ39" s="63"/>
      <c r="AR39" s="56"/>
      <c r="AS39" s="56"/>
      <c r="AT39" s="56"/>
      <c r="AU39" s="56"/>
      <c r="AV39" s="56"/>
      <c r="AW39" s="56"/>
      <c r="AX39" s="63"/>
      <c r="AY39" s="56"/>
    </row>
    <row r="40" spans="1:51" ht="9" customHeight="1" x14ac:dyDescent="0.35">
      <c r="A40" s="56"/>
      <c r="B40" s="262" t="s">
        <v>143</v>
      </c>
      <c r="C40" s="262"/>
      <c r="D40" s="262"/>
      <c r="E40" s="262"/>
      <c r="F40" s="262"/>
      <c r="G40" s="262">
        <v>4</v>
      </c>
      <c r="H40" s="56"/>
      <c r="I40" s="56" t="s">
        <v>144</v>
      </c>
      <c r="J40" s="56"/>
      <c r="K40" s="56"/>
      <c r="L40" s="56"/>
      <c r="M40" s="56"/>
      <c r="N40" s="63">
        <v>9</v>
      </c>
      <c r="O40" s="56"/>
      <c r="P40" s="56"/>
      <c r="Q40" s="56"/>
      <c r="R40" s="56"/>
      <c r="S40" s="56"/>
      <c r="T40" s="56"/>
      <c r="U40" s="63"/>
      <c r="V40" s="56"/>
      <c r="W40" s="60" t="s">
        <v>145</v>
      </c>
      <c r="X40" s="60"/>
      <c r="Y40" s="60"/>
      <c r="Z40" s="60"/>
      <c r="AA40" s="60"/>
      <c r="AB40" s="60"/>
      <c r="AC40" s="65">
        <v>8</v>
      </c>
      <c r="AD40" s="60"/>
      <c r="AE40" s="64" t="s">
        <v>146</v>
      </c>
      <c r="AF40" s="60"/>
      <c r="AG40" s="60"/>
      <c r="AH40" s="60"/>
      <c r="AI40" s="60"/>
      <c r="AJ40" s="60"/>
      <c r="AK40" s="56"/>
      <c r="AL40" s="56"/>
      <c r="AM40" s="56"/>
      <c r="AN40" s="56"/>
      <c r="AO40" s="56"/>
      <c r="AP40" s="56"/>
      <c r="AQ40" s="63"/>
      <c r="AR40" s="56"/>
      <c r="AS40" s="56"/>
      <c r="AT40" s="56"/>
      <c r="AU40" s="56"/>
      <c r="AV40" s="56"/>
      <c r="AW40" s="56"/>
      <c r="AX40" s="63"/>
      <c r="AY40" s="56"/>
    </row>
    <row r="41" spans="1:51" ht="9" customHeight="1" x14ac:dyDescent="0.35">
      <c r="A41" s="56"/>
      <c r="B41" s="262" t="s">
        <v>147</v>
      </c>
      <c r="C41" s="262"/>
      <c r="D41" s="262"/>
      <c r="E41" s="262"/>
      <c r="F41" s="262"/>
      <c r="G41" s="263">
        <v>5</v>
      </c>
      <c r="H41" s="56"/>
      <c r="I41" s="56" t="s">
        <v>148</v>
      </c>
      <c r="J41" s="56"/>
      <c r="K41" s="56"/>
      <c r="L41" s="56"/>
      <c r="M41" s="56"/>
      <c r="N41" s="63">
        <v>10</v>
      </c>
      <c r="O41" s="56"/>
      <c r="P41" s="56"/>
      <c r="Q41" s="56"/>
      <c r="R41" s="56"/>
      <c r="S41" s="56"/>
      <c r="T41" s="56"/>
      <c r="U41" s="63"/>
      <c r="V41" s="56"/>
      <c r="W41" s="60" t="s">
        <v>149</v>
      </c>
      <c r="X41" s="60"/>
      <c r="Y41" s="60"/>
      <c r="Z41" s="60"/>
      <c r="AA41" s="60"/>
      <c r="AB41" s="60"/>
      <c r="AC41" s="65">
        <v>9</v>
      </c>
      <c r="AD41" s="60"/>
      <c r="AE41" s="60"/>
      <c r="AF41" s="60" t="s">
        <v>117</v>
      </c>
      <c r="AG41" s="60"/>
      <c r="AH41" s="60"/>
      <c r="AI41" s="60">
        <v>24</v>
      </c>
      <c r="AJ41" s="60"/>
      <c r="AK41" s="56"/>
      <c r="AL41" s="56"/>
      <c r="AM41" s="56"/>
      <c r="AN41" s="56"/>
      <c r="AO41" s="56"/>
      <c r="AP41" s="56"/>
      <c r="AQ41" s="63"/>
      <c r="AR41" s="56"/>
      <c r="AS41" s="56"/>
      <c r="AT41" s="56"/>
      <c r="AU41" s="56"/>
      <c r="AV41" s="56"/>
      <c r="AW41" s="56"/>
      <c r="AX41" s="63"/>
      <c r="AY41" s="56"/>
    </row>
    <row r="42" spans="1:51" ht="9" customHeight="1" x14ac:dyDescent="0.35">
      <c r="A42" s="56"/>
      <c r="C42" s="56"/>
      <c r="D42" s="56"/>
      <c r="E42" s="56"/>
      <c r="F42" s="56"/>
      <c r="G42" s="56"/>
      <c r="H42" s="56"/>
      <c r="I42" s="56" t="s">
        <v>150</v>
      </c>
      <c r="J42" s="56"/>
      <c r="K42" s="56"/>
      <c r="L42" s="56"/>
      <c r="M42" s="56"/>
      <c r="N42" s="63">
        <v>11</v>
      </c>
      <c r="O42" s="56"/>
      <c r="P42" s="56"/>
      <c r="Q42" s="56"/>
      <c r="R42" s="56"/>
      <c r="S42" s="56"/>
      <c r="T42" s="56"/>
      <c r="U42" s="63"/>
      <c r="V42" s="56"/>
      <c r="W42" s="60" t="s">
        <v>151</v>
      </c>
      <c r="X42" s="60"/>
      <c r="Y42" s="60"/>
      <c r="Z42" s="60"/>
      <c r="AA42" s="60"/>
      <c r="AB42" s="60"/>
      <c r="AC42" s="65">
        <v>10</v>
      </c>
      <c r="AD42" s="60"/>
      <c r="AE42" s="60"/>
      <c r="AF42" s="60" t="s">
        <v>123</v>
      </c>
      <c r="AG42" s="60"/>
      <c r="AH42" s="60"/>
      <c r="AI42" s="60">
        <v>25</v>
      </c>
      <c r="AJ42" s="60"/>
      <c r="AK42" s="56"/>
      <c r="AL42" s="56"/>
      <c r="AM42" s="56"/>
      <c r="AN42" s="56"/>
      <c r="AO42" s="56"/>
      <c r="AP42" s="56"/>
      <c r="AQ42" s="63"/>
      <c r="AR42" s="56"/>
      <c r="AS42" s="56"/>
      <c r="AT42" s="56"/>
      <c r="AU42" s="56"/>
      <c r="AV42" s="56"/>
      <c r="AW42" s="56"/>
      <c r="AX42" s="63"/>
      <c r="AY42" s="56"/>
    </row>
    <row r="43" spans="1:51" ht="9" customHeight="1" x14ac:dyDescent="0.35">
      <c r="A43" s="56"/>
      <c r="B43" s="56"/>
      <c r="C43" s="56"/>
      <c r="D43" s="56"/>
      <c r="E43" s="56"/>
      <c r="F43" s="56"/>
      <c r="G43" s="56"/>
      <c r="H43" s="56"/>
      <c r="I43" s="56" t="s">
        <v>152</v>
      </c>
      <c r="J43" s="56"/>
      <c r="K43" s="56"/>
      <c r="L43" s="56"/>
      <c r="M43" s="56"/>
      <c r="N43" s="63">
        <v>12</v>
      </c>
      <c r="O43" s="56"/>
      <c r="P43" s="56"/>
      <c r="Q43" s="56"/>
      <c r="R43" s="56"/>
      <c r="S43" s="56"/>
      <c r="T43" s="56"/>
      <c r="U43" s="63"/>
      <c r="V43" s="56"/>
      <c r="W43" s="60" t="s">
        <v>153</v>
      </c>
      <c r="X43" s="60"/>
      <c r="Y43" s="60"/>
      <c r="Z43" s="60"/>
      <c r="AA43" s="60"/>
      <c r="AB43" s="60"/>
      <c r="AC43" s="65">
        <v>11</v>
      </c>
      <c r="AD43" s="60"/>
      <c r="AE43" s="60"/>
      <c r="AF43" s="60" t="s">
        <v>129</v>
      </c>
      <c r="AG43" s="60"/>
      <c r="AH43" s="60"/>
      <c r="AI43" s="60">
        <v>26</v>
      </c>
      <c r="AJ43" s="60"/>
      <c r="AK43" s="56"/>
      <c r="AL43" s="56"/>
      <c r="AM43" s="56"/>
      <c r="AN43" s="56"/>
      <c r="AO43" s="56"/>
      <c r="AP43" s="56"/>
      <c r="AQ43" s="63"/>
      <c r="AR43" s="56"/>
      <c r="AS43" s="56"/>
      <c r="AT43" s="56"/>
      <c r="AU43" s="56"/>
      <c r="AV43" s="56"/>
      <c r="AW43" s="56"/>
      <c r="AX43" s="63"/>
      <c r="AY43" s="56"/>
    </row>
    <row r="44" spans="1:51" ht="9" customHeight="1" x14ac:dyDescent="0.35">
      <c r="A44" s="56"/>
      <c r="B44" s="56"/>
      <c r="C44" s="56"/>
      <c r="D44" s="56"/>
      <c r="E44" s="56"/>
      <c r="F44" s="56"/>
      <c r="G44" s="56"/>
      <c r="H44" s="56"/>
      <c r="I44" s="56" t="s">
        <v>154</v>
      </c>
      <c r="J44" s="56"/>
      <c r="K44" s="56"/>
      <c r="L44" s="56"/>
      <c r="M44" s="56"/>
      <c r="N44" s="63">
        <v>13</v>
      </c>
      <c r="O44" s="56"/>
      <c r="P44" s="56"/>
      <c r="Q44" s="56"/>
      <c r="R44" s="56"/>
      <c r="S44" s="56"/>
      <c r="T44" s="56"/>
      <c r="U44" s="63"/>
      <c r="V44" s="56"/>
      <c r="W44" s="60" t="s">
        <v>155</v>
      </c>
      <c r="X44" s="60"/>
      <c r="Y44" s="60"/>
      <c r="Z44" s="60"/>
      <c r="AA44" s="60"/>
      <c r="AB44" s="60"/>
      <c r="AC44" s="65">
        <v>12</v>
      </c>
      <c r="AD44" s="60"/>
      <c r="AE44" s="64" t="s">
        <v>156</v>
      </c>
      <c r="AF44" s="60"/>
      <c r="AG44" s="60"/>
      <c r="AH44" s="60"/>
      <c r="AI44" s="60"/>
      <c r="AJ44" s="65"/>
      <c r="AK44" s="56"/>
      <c r="AL44" s="56"/>
      <c r="AM44" s="56"/>
      <c r="AN44" s="56"/>
      <c r="AO44" s="56"/>
      <c r="AP44" s="56"/>
      <c r="AQ44" s="63"/>
      <c r="AR44" s="56"/>
      <c r="AS44" s="56"/>
      <c r="AT44" s="56"/>
      <c r="AU44" s="56"/>
      <c r="AV44" s="56"/>
      <c r="AW44" s="56"/>
      <c r="AX44" s="63"/>
      <c r="AY44" s="56"/>
    </row>
    <row r="45" spans="1:51" ht="9" customHeight="1" x14ac:dyDescent="0.35">
      <c r="A45" s="56"/>
      <c r="B45" s="56"/>
      <c r="C45" s="56"/>
      <c r="D45" s="56"/>
      <c r="E45" s="56"/>
      <c r="F45" s="56"/>
      <c r="G45" s="56"/>
      <c r="H45" s="56"/>
      <c r="I45" s="56" t="s">
        <v>157</v>
      </c>
      <c r="J45" s="56"/>
      <c r="K45" s="56"/>
      <c r="L45" s="56"/>
      <c r="M45" s="56"/>
      <c r="N45" s="63">
        <v>14</v>
      </c>
      <c r="O45" s="56"/>
      <c r="P45" s="56"/>
      <c r="Q45" s="56"/>
      <c r="R45" s="56"/>
      <c r="S45" s="56"/>
      <c r="T45" s="56"/>
      <c r="U45" s="63"/>
      <c r="V45" s="56"/>
      <c r="W45" s="60" t="s">
        <v>158</v>
      </c>
      <c r="X45" s="60"/>
      <c r="Y45" s="60"/>
      <c r="Z45" s="60"/>
      <c r="AA45" s="60"/>
      <c r="AB45" s="60"/>
      <c r="AC45" s="65">
        <v>13</v>
      </c>
      <c r="AD45" s="60"/>
      <c r="AE45" s="60"/>
      <c r="AF45" s="60" t="s">
        <v>117</v>
      </c>
      <c r="AG45" s="60"/>
      <c r="AH45" s="60"/>
      <c r="AI45" s="60">
        <v>27</v>
      </c>
      <c r="AJ45" s="65"/>
      <c r="AK45" s="56"/>
      <c r="AL45" s="56"/>
      <c r="AM45" s="56"/>
      <c r="AN45" s="56"/>
      <c r="AO45" s="56"/>
      <c r="AP45" s="56"/>
      <c r="AQ45" s="63"/>
      <c r="AR45" s="56"/>
      <c r="AS45" s="56"/>
      <c r="AT45" s="56"/>
      <c r="AU45" s="56"/>
      <c r="AV45" s="56"/>
      <c r="AW45" s="56"/>
      <c r="AX45" s="63"/>
      <c r="AY45" s="56"/>
    </row>
    <row r="46" spans="1:51" ht="9" customHeight="1" x14ac:dyDescent="0.35">
      <c r="A46" s="56"/>
      <c r="B46" s="56"/>
      <c r="C46" s="56"/>
      <c r="D46" s="56"/>
      <c r="E46" s="56"/>
      <c r="F46" s="56"/>
      <c r="G46" s="56"/>
      <c r="H46" s="56"/>
      <c r="I46" s="56" t="s">
        <v>159</v>
      </c>
      <c r="J46" s="56"/>
      <c r="K46" s="56"/>
      <c r="L46" s="56"/>
      <c r="M46" s="56"/>
      <c r="N46" s="63">
        <v>15</v>
      </c>
      <c r="O46" s="56"/>
      <c r="P46" s="56"/>
      <c r="Q46" s="56"/>
      <c r="R46" s="56"/>
      <c r="S46" s="56"/>
      <c r="T46" s="56"/>
      <c r="U46" s="56"/>
      <c r="V46" s="56"/>
      <c r="W46" s="60" t="s">
        <v>160</v>
      </c>
      <c r="X46" s="60"/>
      <c r="Y46" s="60"/>
      <c r="Z46" s="60"/>
      <c r="AA46" s="60"/>
      <c r="AB46" s="60"/>
      <c r="AC46" s="65">
        <v>14</v>
      </c>
      <c r="AD46" s="60"/>
      <c r="AE46" s="60"/>
      <c r="AF46" s="60" t="s">
        <v>123</v>
      </c>
      <c r="AG46" s="60"/>
      <c r="AH46" s="60"/>
      <c r="AI46" s="60">
        <v>28</v>
      </c>
      <c r="AJ46" s="60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</row>
    <row r="47" spans="1:51" ht="9" customHeight="1" x14ac:dyDescent="0.35">
      <c r="A47" s="56"/>
      <c r="B47" s="56"/>
      <c r="C47" s="56"/>
      <c r="D47" s="56"/>
      <c r="E47" s="56"/>
      <c r="F47" s="56"/>
      <c r="G47" s="56"/>
      <c r="H47" s="56"/>
      <c r="I47" s="56" t="s">
        <v>161</v>
      </c>
      <c r="J47" s="56"/>
      <c r="K47" s="56"/>
      <c r="L47" s="56"/>
      <c r="M47" s="56"/>
      <c r="N47" s="63">
        <v>16</v>
      </c>
      <c r="O47" s="56"/>
      <c r="P47" s="56"/>
      <c r="Q47" s="56"/>
      <c r="R47" s="56"/>
      <c r="S47" s="56"/>
      <c r="T47" s="56"/>
      <c r="U47" s="56"/>
      <c r="V47" s="56"/>
      <c r="W47" s="64" t="s">
        <v>162</v>
      </c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6"/>
      <c r="AJ47" s="60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</row>
    <row r="48" spans="1:51" ht="9" customHeight="1" x14ac:dyDescent="0.35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63"/>
      <c r="O48" s="56"/>
      <c r="P48" s="56"/>
      <c r="Q48" s="56"/>
      <c r="R48" s="56"/>
      <c r="S48" s="56"/>
      <c r="T48" s="56"/>
      <c r="U48" s="56"/>
      <c r="V48" s="56"/>
      <c r="W48" s="60" t="s">
        <v>117</v>
      </c>
      <c r="X48" s="60"/>
      <c r="Y48" s="60"/>
      <c r="Z48" s="60"/>
      <c r="AA48" s="60"/>
      <c r="AB48" s="60"/>
      <c r="AC48" s="65">
        <v>15</v>
      </c>
      <c r="AD48" s="60"/>
      <c r="AE48" s="60"/>
      <c r="AF48" s="60"/>
      <c r="AG48" s="60"/>
      <c r="AH48" s="60"/>
      <c r="AI48" s="60"/>
      <c r="AJ48" s="65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</row>
    <row r="49" spans="1:51" ht="9" customHeight="1" x14ac:dyDescent="0.35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63"/>
      <c r="O49" s="56"/>
      <c r="P49" s="56"/>
      <c r="Q49" s="56"/>
      <c r="R49" s="56"/>
      <c r="S49" s="56"/>
      <c r="T49" s="56"/>
      <c r="U49" s="56"/>
      <c r="V49" s="56"/>
      <c r="W49" s="60" t="s">
        <v>123</v>
      </c>
      <c r="X49" s="60"/>
      <c r="Y49" s="60"/>
      <c r="Z49" s="60"/>
      <c r="AA49" s="60"/>
      <c r="AB49" s="60"/>
      <c r="AC49" s="65">
        <v>16</v>
      </c>
      <c r="AD49" s="60"/>
      <c r="AE49" s="60"/>
      <c r="AF49" s="60"/>
      <c r="AG49" s="60"/>
      <c r="AH49" s="60"/>
      <c r="AI49" s="60"/>
      <c r="AJ49" s="65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</row>
    <row r="50" spans="1:51" ht="9" customHeight="1" x14ac:dyDescent="0.35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63"/>
      <c r="O50" s="56"/>
      <c r="P50" s="56"/>
      <c r="Q50" s="56"/>
      <c r="R50" s="56"/>
      <c r="S50" s="56"/>
      <c r="T50" s="56"/>
      <c r="U50" s="56"/>
      <c r="V50" s="56"/>
      <c r="W50" s="60" t="s">
        <v>129</v>
      </c>
      <c r="X50" s="60"/>
      <c r="Y50" s="60"/>
      <c r="Z50" s="60"/>
      <c r="AA50" s="60"/>
      <c r="AB50" s="60"/>
      <c r="AC50" s="65">
        <v>17</v>
      </c>
      <c r="AD50" s="60"/>
      <c r="AE50" s="60"/>
      <c r="AF50" s="60"/>
      <c r="AG50" s="60"/>
      <c r="AH50" s="60"/>
      <c r="AI50" s="60"/>
      <c r="AJ50" s="65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</row>
    <row r="51" spans="1:51" ht="9" customHeight="1" x14ac:dyDescent="0.35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63"/>
      <c r="O51" s="56"/>
      <c r="P51" s="56"/>
      <c r="Q51" s="56"/>
      <c r="R51" s="56"/>
      <c r="S51" s="56"/>
      <c r="T51" s="56"/>
      <c r="U51" s="56"/>
      <c r="V51" s="56"/>
      <c r="W51" s="60" t="s">
        <v>163</v>
      </c>
      <c r="X51" s="60"/>
      <c r="Y51" s="60"/>
      <c r="Z51" s="60"/>
      <c r="AA51" s="60"/>
      <c r="AB51" s="60"/>
      <c r="AC51" s="65">
        <v>18</v>
      </c>
      <c r="AD51" s="60"/>
      <c r="AE51" s="60"/>
      <c r="AF51" s="60"/>
      <c r="AG51" s="60"/>
      <c r="AH51" s="60"/>
      <c r="AI51" s="60"/>
      <c r="AJ51" s="65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</row>
    <row r="52" spans="1:51" ht="3.75" customHeight="1" x14ac:dyDescent="0.35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63"/>
      <c r="O52" s="56"/>
      <c r="P52" s="56"/>
      <c r="Q52" s="56"/>
      <c r="R52" s="56"/>
      <c r="S52" s="56"/>
      <c r="T52" s="56"/>
      <c r="U52" s="56"/>
      <c r="V52" s="56"/>
      <c r="W52" s="67"/>
      <c r="X52" s="67"/>
      <c r="Y52" s="67"/>
      <c r="Z52" s="67"/>
      <c r="AA52" s="67"/>
      <c r="AB52" s="67"/>
      <c r="AC52" s="68"/>
      <c r="AD52" s="67"/>
      <c r="AE52" s="67"/>
      <c r="AF52" s="67"/>
      <c r="AG52" s="67"/>
      <c r="AH52" s="67"/>
      <c r="AI52" s="67"/>
      <c r="AJ52" s="68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</row>
  </sheetData>
  <mergeCells count="16">
    <mergeCell ref="AX3:AY9"/>
    <mergeCell ref="AZ3:BA9"/>
    <mergeCell ref="AE4:AF9"/>
    <mergeCell ref="AS4:AU7"/>
    <mergeCell ref="Y3:AA9"/>
    <mergeCell ref="AB3:AD7"/>
    <mergeCell ref="AG3:AI7"/>
    <mergeCell ref="AV3:AW9"/>
    <mergeCell ref="AJ3:AL9"/>
    <mergeCell ref="AM3:AO7"/>
    <mergeCell ref="AP3:AR7"/>
    <mergeCell ref="A3:A9"/>
    <mergeCell ref="N3:P9"/>
    <mergeCell ref="Q3:S9"/>
    <mergeCell ref="T3:U7"/>
    <mergeCell ref="V3:X9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topLeftCell="A10" zoomScaleNormal="100" workbookViewId="0">
      <selection activeCell="A12" sqref="A12"/>
    </sheetView>
  </sheetViews>
  <sheetFormatPr defaultColWidth="9.1796875" defaultRowHeight="11.5" x14ac:dyDescent="0.25"/>
  <cols>
    <col min="1" max="1" width="10.453125" style="248" customWidth="1"/>
    <col min="2" max="2" width="17.453125" style="248" customWidth="1"/>
    <col min="3" max="3" width="20.54296875" style="248" customWidth="1"/>
    <col min="4" max="4" width="28.453125" style="248" customWidth="1"/>
    <col min="5" max="5" width="20.54296875" style="248" customWidth="1"/>
    <col min="6" max="16384" width="9.1796875" style="248"/>
  </cols>
  <sheetData>
    <row r="1" spans="1:8" s="233" customFormat="1" x14ac:dyDescent="0.25">
      <c r="A1" s="311" t="s">
        <v>164</v>
      </c>
      <c r="B1" s="311"/>
      <c r="C1" s="311"/>
      <c r="D1" s="311"/>
      <c r="E1" s="311"/>
    </row>
    <row r="3" spans="1:8" s="238" customFormat="1" x14ac:dyDescent="0.25">
      <c r="A3" s="234" t="s">
        <v>79</v>
      </c>
      <c r="B3" s="235" t="s">
        <v>165</v>
      </c>
      <c r="C3" s="236" t="s">
        <v>166</v>
      </c>
      <c r="D3" s="237" t="s">
        <v>167</v>
      </c>
      <c r="E3" s="236" t="s">
        <v>168</v>
      </c>
    </row>
    <row r="4" spans="1:8" s="238" customFormat="1" x14ac:dyDescent="0.25">
      <c r="A4" s="312" t="s">
        <v>169</v>
      </c>
      <c r="B4" s="312" t="s">
        <v>170</v>
      </c>
      <c r="C4" s="379" t="s">
        <v>316</v>
      </c>
      <c r="D4" s="314" t="s">
        <v>171</v>
      </c>
      <c r="E4" s="312" t="s">
        <v>172</v>
      </c>
    </row>
    <row r="5" spans="1:8" s="238" customFormat="1" ht="50.25" customHeight="1" x14ac:dyDescent="0.25">
      <c r="A5" s="312"/>
      <c r="B5" s="312"/>
      <c r="C5" s="379"/>
      <c r="D5" s="314"/>
      <c r="E5" s="312"/>
      <c r="H5" s="239"/>
    </row>
    <row r="6" spans="1:8" s="238" customFormat="1" x14ac:dyDescent="0.25">
      <c r="A6" s="312"/>
      <c r="B6" s="315" t="s">
        <v>173</v>
      </c>
      <c r="C6" s="380" t="s">
        <v>317</v>
      </c>
      <c r="D6" s="315" t="s">
        <v>174</v>
      </c>
      <c r="E6" s="317" t="s">
        <v>175</v>
      </c>
      <c r="H6" s="239"/>
    </row>
    <row r="7" spans="1:8" s="238" customFormat="1" x14ac:dyDescent="0.25">
      <c r="A7" s="312"/>
      <c r="B7" s="315"/>
      <c r="C7" s="380"/>
      <c r="D7" s="315"/>
      <c r="E7" s="317"/>
    </row>
    <row r="8" spans="1:8" s="238" customFormat="1" x14ac:dyDescent="0.25">
      <c r="A8" s="312"/>
      <c r="B8" s="315"/>
      <c r="C8" s="380"/>
      <c r="D8" s="315"/>
      <c r="E8" s="317"/>
    </row>
    <row r="9" spans="1:8" s="238" customFormat="1" ht="327" customHeight="1" x14ac:dyDescent="0.25">
      <c r="A9" s="313"/>
      <c r="B9" s="316"/>
      <c r="C9" s="381"/>
      <c r="D9" s="316"/>
      <c r="E9" s="318"/>
    </row>
    <row r="10" spans="1:8" s="238" customFormat="1" x14ac:dyDescent="0.25">
      <c r="A10" s="240"/>
      <c r="B10" s="240"/>
      <c r="C10" s="240"/>
      <c r="D10" s="240"/>
      <c r="E10" s="240"/>
    </row>
    <row r="11" spans="1:8" s="238" customFormat="1" x14ac:dyDescent="0.25">
      <c r="A11" s="241">
        <v>1</v>
      </c>
      <c r="B11" s="242"/>
      <c r="C11" s="242"/>
      <c r="D11" s="242"/>
      <c r="E11" s="243"/>
    </row>
    <row r="12" spans="1:8" s="238" customFormat="1" x14ac:dyDescent="0.25">
      <c r="A12" s="241">
        <v>2</v>
      </c>
      <c r="B12" s="242"/>
      <c r="C12" s="242"/>
      <c r="D12" s="242"/>
      <c r="E12" s="243"/>
    </row>
    <row r="13" spans="1:8" s="238" customFormat="1" x14ac:dyDescent="0.25">
      <c r="A13" s="241">
        <v>3</v>
      </c>
      <c r="B13" s="242"/>
      <c r="C13" s="242"/>
      <c r="D13" s="242"/>
      <c r="E13" s="243"/>
    </row>
    <row r="14" spans="1:8" s="238" customFormat="1" x14ac:dyDescent="0.25">
      <c r="A14" s="241">
        <v>4</v>
      </c>
      <c r="B14" s="242"/>
      <c r="C14" s="242"/>
      <c r="D14" s="242"/>
      <c r="E14" s="243"/>
    </row>
    <row r="15" spans="1:8" s="247" customFormat="1" x14ac:dyDescent="0.35">
      <c r="A15" s="244">
        <v>5</v>
      </c>
      <c r="B15" s="245"/>
      <c r="C15" s="245"/>
      <c r="D15" s="245"/>
      <c r="E15" s="246"/>
    </row>
    <row r="16" spans="1:8" s="238" customFormat="1" x14ac:dyDescent="0.25">
      <c r="A16" s="241">
        <v>6</v>
      </c>
      <c r="B16" s="242"/>
      <c r="C16" s="242"/>
      <c r="D16" s="242"/>
      <c r="E16" s="243"/>
    </row>
    <row r="17" spans="1:5" s="238" customFormat="1" x14ac:dyDescent="0.25">
      <c r="A17" s="241">
        <v>7</v>
      </c>
      <c r="B17" s="242"/>
      <c r="C17" s="242"/>
      <c r="D17" s="242"/>
      <c r="E17" s="243"/>
    </row>
    <row r="18" spans="1:5" x14ac:dyDescent="0.25">
      <c r="A18" s="241">
        <v>8</v>
      </c>
      <c r="B18" s="242"/>
      <c r="C18" s="242"/>
      <c r="D18" s="242"/>
      <c r="E18" s="243"/>
    </row>
    <row r="19" spans="1:5" x14ac:dyDescent="0.25">
      <c r="A19" s="241">
        <v>9</v>
      </c>
      <c r="B19" s="242"/>
      <c r="C19" s="242"/>
      <c r="D19" s="242"/>
      <c r="E19" s="243"/>
    </row>
    <row r="20" spans="1:5" x14ac:dyDescent="0.25">
      <c r="A20" s="244">
        <v>10</v>
      </c>
      <c r="B20" s="245"/>
      <c r="C20" s="245"/>
      <c r="D20" s="245"/>
      <c r="E20" s="246"/>
    </row>
    <row r="21" spans="1:5" x14ac:dyDescent="0.25">
      <c r="A21" s="241">
        <v>11</v>
      </c>
      <c r="B21" s="242"/>
      <c r="C21" s="242"/>
      <c r="D21" s="242"/>
      <c r="E21" s="243"/>
    </row>
    <row r="22" spans="1:5" x14ac:dyDescent="0.25">
      <c r="A22" s="241">
        <v>12</v>
      </c>
      <c r="B22" s="242"/>
      <c r="C22" s="242"/>
      <c r="D22" s="242"/>
      <c r="E22" s="243"/>
    </row>
    <row r="23" spans="1:5" x14ac:dyDescent="0.25">
      <c r="A23" s="241">
        <v>13</v>
      </c>
      <c r="B23" s="242"/>
      <c r="C23" s="242"/>
      <c r="D23" s="242"/>
      <c r="E23" s="243"/>
    </row>
    <row r="24" spans="1:5" x14ac:dyDescent="0.25">
      <c r="A24" s="241">
        <v>14</v>
      </c>
      <c r="B24" s="242"/>
      <c r="C24" s="242"/>
      <c r="D24" s="242"/>
      <c r="E24" s="243"/>
    </row>
    <row r="25" spans="1:5" x14ac:dyDescent="0.25">
      <c r="A25" s="244">
        <v>15</v>
      </c>
      <c r="B25" s="245"/>
      <c r="C25" s="245"/>
      <c r="D25" s="245"/>
      <c r="E25" s="246"/>
    </row>
  </sheetData>
  <mergeCells count="10">
    <mergeCell ref="A1:E1"/>
    <mergeCell ref="A4:A9"/>
    <mergeCell ref="B4:B5"/>
    <mergeCell ref="C4:C5"/>
    <mergeCell ref="D4:D5"/>
    <mergeCell ref="E4:E5"/>
    <mergeCell ref="B6:B9"/>
    <mergeCell ref="C6:C9"/>
    <mergeCell ref="D6:D9"/>
    <mergeCell ref="E6:E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0"/>
  <sheetViews>
    <sheetView topLeftCell="A23" zoomScale="99" zoomScaleNormal="99" workbookViewId="0">
      <selection activeCell="A37" sqref="A37"/>
    </sheetView>
  </sheetViews>
  <sheetFormatPr defaultColWidth="8.81640625" defaultRowHeight="14.5" x14ac:dyDescent="0.35"/>
  <cols>
    <col min="1" max="1" width="16.453125" customWidth="1"/>
    <col min="2" max="2" width="10.453125" customWidth="1"/>
    <col min="4" max="4" width="14.453125" customWidth="1"/>
    <col min="7" max="7" width="16.453125" customWidth="1"/>
    <col min="13" max="13" width="20.453125" customWidth="1"/>
    <col min="16" max="16" width="10.453125" customWidth="1"/>
    <col min="17" max="17" width="20.453125" customWidth="1"/>
    <col min="20" max="20" width="10.453125" customWidth="1"/>
    <col min="22" max="22" width="9.54296875" customWidth="1"/>
  </cols>
  <sheetData>
    <row r="1" spans="1:20" x14ac:dyDescent="0.35">
      <c r="A1" s="16" t="s">
        <v>176</v>
      </c>
    </row>
    <row r="2" spans="1:20" x14ac:dyDescent="0.35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</row>
    <row r="3" spans="1:20" x14ac:dyDescent="0.35">
      <c r="A3" s="169">
        <v>1</v>
      </c>
      <c r="B3" s="321">
        <f>A3+1</f>
        <v>2</v>
      </c>
      <c r="C3" s="322"/>
      <c r="D3" s="169">
        <f>B3+1</f>
        <v>3</v>
      </c>
      <c r="E3" s="321">
        <f>D3+1</f>
        <v>4</v>
      </c>
      <c r="F3" s="322"/>
      <c r="G3" s="169">
        <f>E3+1</f>
        <v>5</v>
      </c>
      <c r="H3" s="321">
        <f>G3+1</f>
        <v>6</v>
      </c>
      <c r="I3" s="322"/>
      <c r="J3" s="169">
        <f t="shared" ref="J3" si="0">H3+1</f>
        <v>7</v>
      </c>
      <c r="K3" s="321">
        <f>J3+1</f>
        <v>8</v>
      </c>
      <c r="L3" s="322"/>
      <c r="M3" s="169">
        <f>K3+1</f>
        <v>9</v>
      </c>
      <c r="N3" s="321">
        <f t="shared" ref="N3" si="1">M3+1</f>
        <v>10</v>
      </c>
      <c r="O3" s="322"/>
      <c r="P3" s="169">
        <f>N3+1</f>
        <v>11</v>
      </c>
      <c r="Q3" s="169">
        <f>P3+1</f>
        <v>12</v>
      </c>
      <c r="R3" s="169">
        <f t="shared" ref="R3" si="2">Q3+1</f>
        <v>13</v>
      </c>
      <c r="S3" s="169"/>
      <c r="T3" s="169">
        <f>R3+1</f>
        <v>14</v>
      </c>
    </row>
    <row r="4" spans="1:20" s="142" customFormat="1" ht="86.25" customHeight="1" x14ac:dyDescent="0.35">
      <c r="A4" s="141" t="s">
        <v>177</v>
      </c>
      <c r="B4" s="323" t="s">
        <v>178</v>
      </c>
      <c r="C4" s="324"/>
      <c r="D4" s="141" t="s">
        <v>179</v>
      </c>
      <c r="E4" s="323" t="s">
        <v>180</v>
      </c>
      <c r="F4" s="324"/>
      <c r="G4" s="141" t="s">
        <v>181</v>
      </c>
      <c r="H4" s="323" t="s">
        <v>182</v>
      </c>
      <c r="I4" s="324"/>
      <c r="J4" s="276" t="s">
        <v>183</v>
      </c>
      <c r="K4" s="323" t="s">
        <v>184</v>
      </c>
      <c r="L4" s="324"/>
      <c r="M4" s="141" t="s">
        <v>185</v>
      </c>
      <c r="N4" s="323" t="s">
        <v>186</v>
      </c>
      <c r="O4" s="324"/>
      <c r="P4" s="141" t="s">
        <v>187</v>
      </c>
      <c r="Q4" s="141" t="s">
        <v>188</v>
      </c>
      <c r="R4" s="323" t="s">
        <v>189</v>
      </c>
      <c r="S4" s="324"/>
      <c r="T4" s="141" t="s">
        <v>190</v>
      </c>
    </row>
    <row r="5" spans="1:20" ht="14.5" customHeight="1" x14ac:dyDescent="0.35">
      <c r="A5" s="20" t="s">
        <v>96</v>
      </c>
      <c r="B5" s="319" t="s">
        <v>79</v>
      </c>
      <c r="C5" s="319" t="s">
        <v>81</v>
      </c>
      <c r="D5" s="20" t="s">
        <v>96</v>
      </c>
      <c r="E5" s="319" t="s">
        <v>79</v>
      </c>
      <c r="F5" s="319" t="s">
        <v>81</v>
      </c>
      <c r="G5" s="20" t="s">
        <v>96</v>
      </c>
      <c r="H5" s="319" t="s">
        <v>79</v>
      </c>
      <c r="I5" s="319" t="s">
        <v>81</v>
      </c>
      <c r="J5" s="319" t="s">
        <v>191</v>
      </c>
      <c r="K5" s="319" t="s">
        <v>192</v>
      </c>
      <c r="L5" s="319" t="s">
        <v>193</v>
      </c>
      <c r="M5" s="20" t="s">
        <v>96</v>
      </c>
      <c r="N5" s="319" t="s">
        <v>79</v>
      </c>
      <c r="O5" s="319" t="s">
        <v>81</v>
      </c>
      <c r="P5" s="319" t="s">
        <v>191</v>
      </c>
      <c r="Q5" s="20" t="s">
        <v>96</v>
      </c>
      <c r="R5" s="319" t="s">
        <v>79</v>
      </c>
      <c r="S5" s="319" t="s">
        <v>81</v>
      </c>
      <c r="T5" s="319" t="s">
        <v>191</v>
      </c>
    </row>
    <row r="6" spans="1:20" x14ac:dyDescent="0.35">
      <c r="A6" s="137" t="s">
        <v>194</v>
      </c>
      <c r="B6" s="320"/>
      <c r="C6" s="320"/>
      <c r="D6" s="137" t="s">
        <v>195</v>
      </c>
      <c r="E6" s="320"/>
      <c r="F6" s="320"/>
      <c r="G6" s="137" t="s">
        <v>196</v>
      </c>
      <c r="H6" s="320"/>
      <c r="I6" s="320"/>
      <c r="J6" s="320"/>
      <c r="K6" s="320"/>
      <c r="L6" s="320"/>
      <c r="M6" s="137" t="s">
        <v>197</v>
      </c>
      <c r="N6" s="320"/>
      <c r="O6" s="320"/>
      <c r="P6" s="320"/>
      <c r="Q6" s="137" t="s">
        <v>197</v>
      </c>
      <c r="R6" s="320"/>
      <c r="S6" s="320"/>
      <c r="T6" s="320"/>
    </row>
    <row r="7" spans="1:20" x14ac:dyDescent="0.35">
      <c r="A7" s="138"/>
      <c r="B7" s="136"/>
      <c r="C7" s="135"/>
      <c r="D7" s="138"/>
      <c r="E7" s="136"/>
      <c r="F7" s="135"/>
      <c r="G7" s="138"/>
      <c r="H7" s="136"/>
      <c r="I7" s="135"/>
      <c r="J7" s="20"/>
      <c r="K7" s="136"/>
      <c r="L7" s="135"/>
      <c r="M7" s="138"/>
      <c r="N7" s="136"/>
      <c r="O7" s="135"/>
      <c r="P7" s="20"/>
      <c r="Q7" s="138"/>
      <c r="R7" s="136"/>
      <c r="S7" s="135"/>
      <c r="T7" s="20"/>
    </row>
    <row r="8" spans="1:20" x14ac:dyDescent="0.35">
      <c r="A8" s="139"/>
      <c r="B8" s="136"/>
      <c r="C8" s="135"/>
      <c r="D8" s="139"/>
      <c r="E8" s="136"/>
      <c r="F8" s="135"/>
      <c r="G8" s="139"/>
      <c r="H8" s="136"/>
      <c r="I8" s="135"/>
      <c r="J8" s="20"/>
      <c r="K8" s="136"/>
      <c r="L8" s="135"/>
      <c r="M8" s="139"/>
      <c r="N8" s="136"/>
      <c r="O8" s="135"/>
      <c r="P8" s="20"/>
      <c r="Q8" s="139"/>
      <c r="R8" s="136"/>
      <c r="S8" s="135"/>
      <c r="T8" s="20"/>
    </row>
    <row r="9" spans="1:20" x14ac:dyDescent="0.35">
      <c r="A9" s="139"/>
      <c r="B9" s="136"/>
      <c r="C9" s="135"/>
      <c r="D9" s="139"/>
      <c r="E9" s="136"/>
      <c r="F9" s="135"/>
      <c r="G9" s="139"/>
      <c r="H9" s="136"/>
      <c r="I9" s="135"/>
      <c r="J9" s="135"/>
      <c r="K9" s="136"/>
      <c r="L9" s="135"/>
      <c r="M9" s="139"/>
      <c r="N9" s="136"/>
      <c r="O9" s="135"/>
      <c r="P9" s="135"/>
      <c r="Q9" s="139"/>
      <c r="R9" s="136"/>
      <c r="S9" s="135"/>
      <c r="T9" s="135"/>
    </row>
    <row r="10" spans="1:20" x14ac:dyDescent="0.35">
      <c r="A10" s="139"/>
      <c r="B10" s="136"/>
      <c r="C10" s="135"/>
      <c r="D10" s="139"/>
      <c r="E10" s="136"/>
      <c r="F10" s="135"/>
      <c r="G10" s="139"/>
      <c r="H10" s="136"/>
      <c r="I10" s="135"/>
      <c r="J10" s="135"/>
      <c r="K10" s="136"/>
      <c r="L10" s="135"/>
      <c r="M10" s="139"/>
      <c r="N10" s="136"/>
      <c r="O10" s="135"/>
      <c r="P10" s="135"/>
      <c r="Q10" s="139"/>
      <c r="R10" s="136"/>
      <c r="S10" s="135"/>
      <c r="T10" s="135"/>
    </row>
    <row r="11" spans="1:20" x14ac:dyDescent="0.35">
      <c r="A11" s="139"/>
      <c r="B11" s="136"/>
      <c r="C11" s="135"/>
      <c r="D11" s="139"/>
      <c r="E11" s="136"/>
      <c r="F11" s="135"/>
      <c r="G11" s="139"/>
      <c r="H11" s="136"/>
      <c r="I11" s="135"/>
      <c r="J11" s="135"/>
      <c r="K11" s="136"/>
      <c r="L11" s="135"/>
      <c r="M11" s="139"/>
      <c r="N11" s="136"/>
      <c r="O11" s="135"/>
      <c r="P11" s="135"/>
      <c r="Q11" s="139"/>
      <c r="R11" s="136"/>
      <c r="S11" s="135"/>
      <c r="T11" s="135"/>
    </row>
    <row r="12" spans="1:20" x14ac:dyDescent="0.35">
      <c r="A12" s="139"/>
      <c r="B12" s="136"/>
      <c r="C12" s="135"/>
      <c r="D12" s="139"/>
      <c r="E12" s="136"/>
      <c r="F12" s="135"/>
      <c r="G12" s="139"/>
      <c r="H12" s="136"/>
      <c r="I12" s="135"/>
      <c r="J12" s="135"/>
      <c r="K12" s="136"/>
      <c r="L12" s="135"/>
      <c r="M12" s="139"/>
      <c r="N12" s="136"/>
      <c r="O12" s="135"/>
      <c r="P12" s="135"/>
      <c r="Q12" s="139"/>
      <c r="R12" s="136"/>
      <c r="S12" s="135"/>
      <c r="T12" s="135"/>
    </row>
    <row r="13" spans="1:20" x14ac:dyDescent="0.35">
      <c r="A13" s="139"/>
      <c r="B13" s="136"/>
      <c r="C13" s="135"/>
      <c r="D13" s="139"/>
      <c r="E13" s="136"/>
      <c r="F13" s="135"/>
      <c r="G13" s="139"/>
      <c r="H13" s="136"/>
      <c r="I13" s="135"/>
      <c r="J13" s="135"/>
      <c r="K13" s="136"/>
      <c r="L13" s="135"/>
      <c r="M13" s="139"/>
      <c r="N13" s="136"/>
      <c r="O13" s="135"/>
      <c r="P13" s="135"/>
      <c r="Q13" s="139"/>
      <c r="R13" s="136"/>
      <c r="S13" s="135"/>
      <c r="T13" s="135"/>
    </row>
    <row r="14" spans="1:20" x14ac:dyDescent="0.35">
      <c r="A14" s="140"/>
      <c r="B14" s="136"/>
      <c r="C14" s="135"/>
      <c r="D14" s="140"/>
      <c r="E14" s="136"/>
      <c r="F14" s="135"/>
      <c r="G14" s="140"/>
      <c r="H14" s="136"/>
      <c r="I14" s="135"/>
      <c r="J14" s="135"/>
      <c r="K14" s="136"/>
      <c r="L14" s="135"/>
      <c r="M14" s="140"/>
      <c r="N14" s="136"/>
      <c r="O14" s="135"/>
      <c r="P14" s="135"/>
      <c r="Q14" s="140"/>
      <c r="R14" s="136"/>
      <c r="S14" s="135"/>
      <c r="T14" s="135"/>
    </row>
    <row r="15" spans="1:20" x14ac:dyDescent="0.35">
      <c r="A15" s="168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Q15" s="168"/>
    </row>
    <row r="16" spans="1:20" x14ac:dyDescent="0.35">
      <c r="A16" s="170" t="s">
        <v>99</v>
      </c>
      <c r="B16" s="170">
        <f>J3</f>
        <v>7</v>
      </c>
      <c r="C16" s="171"/>
      <c r="D16" s="172"/>
      <c r="E16" s="172"/>
      <c r="F16" s="172"/>
      <c r="G16" s="168"/>
      <c r="H16" s="173" t="s">
        <v>198</v>
      </c>
      <c r="I16" s="173"/>
      <c r="J16" s="173"/>
      <c r="K16" s="173">
        <f>K3</f>
        <v>8</v>
      </c>
      <c r="L16" s="173" t="s">
        <v>199</v>
      </c>
      <c r="M16" s="168"/>
      <c r="Q16" s="168"/>
    </row>
    <row r="17" spans="1:12" x14ac:dyDescent="0.35">
      <c r="A17" s="56" t="s">
        <v>200</v>
      </c>
      <c r="B17" s="56"/>
      <c r="C17" s="145"/>
      <c r="D17" s="145"/>
      <c r="E17" s="145"/>
      <c r="F17" s="63">
        <v>1</v>
      </c>
      <c r="H17" s="14" t="s">
        <v>201</v>
      </c>
      <c r="I17" s="14"/>
      <c r="J17" s="14"/>
      <c r="K17" s="14"/>
      <c r="L17" s="15">
        <v>1</v>
      </c>
    </row>
    <row r="18" spans="1:12" x14ac:dyDescent="0.35">
      <c r="A18" s="56" t="s">
        <v>202</v>
      </c>
      <c r="B18" s="56"/>
      <c r="C18" s="145"/>
      <c r="D18" s="145"/>
      <c r="E18" s="145"/>
      <c r="F18" s="63">
        <v>2</v>
      </c>
      <c r="H18" s="14" t="s">
        <v>203</v>
      </c>
      <c r="I18" s="14"/>
      <c r="J18" s="14"/>
      <c r="K18" s="14"/>
      <c r="L18" s="15">
        <v>2</v>
      </c>
    </row>
    <row r="19" spans="1:12" x14ac:dyDescent="0.35">
      <c r="A19" s="56" t="s">
        <v>204</v>
      </c>
      <c r="B19" s="56"/>
      <c r="C19" s="145"/>
      <c r="D19" s="145"/>
      <c r="E19" s="145"/>
      <c r="F19" s="63">
        <v>3</v>
      </c>
      <c r="H19" s="14" t="s">
        <v>205</v>
      </c>
      <c r="I19" s="14"/>
      <c r="J19" s="14"/>
      <c r="K19" s="14"/>
      <c r="L19" s="15">
        <v>3</v>
      </c>
    </row>
    <row r="20" spans="1:12" x14ac:dyDescent="0.35">
      <c r="A20" s="56" t="s">
        <v>206</v>
      </c>
      <c r="B20" s="56"/>
      <c r="C20" s="145"/>
      <c r="D20" s="145"/>
      <c r="E20" s="145"/>
      <c r="F20" s="63">
        <v>4</v>
      </c>
      <c r="H20" s="14" t="s">
        <v>207</v>
      </c>
      <c r="I20" s="14"/>
      <c r="J20" s="14"/>
      <c r="K20" s="14"/>
      <c r="L20" s="15">
        <v>4</v>
      </c>
    </row>
    <row r="21" spans="1:12" x14ac:dyDescent="0.35">
      <c r="A21" s="56" t="s">
        <v>208</v>
      </c>
      <c r="B21" s="56"/>
      <c r="C21" s="145"/>
      <c r="D21" s="145"/>
      <c r="E21" s="145"/>
      <c r="F21" s="63">
        <v>5</v>
      </c>
      <c r="H21" s="56" t="s">
        <v>209</v>
      </c>
      <c r="I21" s="145"/>
      <c r="J21" s="145"/>
      <c r="K21" s="145"/>
      <c r="L21" s="63">
        <v>-96</v>
      </c>
    </row>
    <row r="22" spans="1:12" x14ac:dyDescent="0.35">
      <c r="A22" s="56" t="s">
        <v>210</v>
      </c>
      <c r="B22" s="56"/>
      <c r="C22" s="145"/>
      <c r="D22" s="145"/>
      <c r="E22" s="145"/>
      <c r="F22" s="63">
        <v>6</v>
      </c>
    </row>
    <row r="23" spans="1:12" x14ac:dyDescent="0.35">
      <c r="A23" s="56" t="s">
        <v>211</v>
      </c>
      <c r="B23" s="56"/>
      <c r="C23" s="145"/>
      <c r="D23" s="145"/>
      <c r="E23" s="145"/>
      <c r="F23" s="63">
        <v>7</v>
      </c>
    </row>
    <row r="24" spans="1:12" x14ac:dyDescent="0.35">
      <c r="A24" s="56" t="s">
        <v>212</v>
      </c>
      <c r="B24" s="56"/>
      <c r="C24" s="145"/>
      <c r="D24" s="145"/>
      <c r="E24" s="145"/>
      <c r="F24" s="63">
        <v>8</v>
      </c>
    </row>
    <row r="25" spans="1:12" x14ac:dyDescent="0.35">
      <c r="A25" s="56" t="s">
        <v>213</v>
      </c>
      <c r="B25" s="56"/>
      <c r="C25" s="145"/>
      <c r="D25" s="145"/>
      <c r="E25" s="145"/>
      <c r="F25" s="63">
        <v>9</v>
      </c>
    </row>
    <row r="26" spans="1:12" x14ac:dyDescent="0.35">
      <c r="A26" s="56" t="s">
        <v>214</v>
      </c>
      <c r="B26" s="56"/>
      <c r="C26" s="145"/>
      <c r="D26" s="145"/>
      <c r="E26" s="145"/>
      <c r="F26" s="63">
        <v>10</v>
      </c>
    </row>
    <row r="27" spans="1:12" x14ac:dyDescent="0.35">
      <c r="A27" s="56" t="s">
        <v>215</v>
      </c>
      <c r="B27" s="56"/>
      <c r="C27" s="145"/>
      <c r="D27" s="145"/>
      <c r="E27" s="145"/>
      <c r="F27" s="63">
        <v>11</v>
      </c>
    </row>
    <row r="28" spans="1:12" x14ac:dyDescent="0.35">
      <c r="A28" s="56" t="s">
        <v>216</v>
      </c>
      <c r="B28" s="56"/>
      <c r="C28" s="145"/>
      <c r="D28" s="145"/>
      <c r="E28" s="145"/>
      <c r="F28" s="63">
        <v>12</v>
      </c>
    </row>
    <row r="29" spans="1:12" x14ac:dyDescent="0.35">
      <c r="A29" s="60" t="s">
        <v>318</v>
      </c>
      <c r="B29" s="56"/>
      <c r="C29" s="145"/>
      <c r="D29" s="145"/>
      <c r="E29" s="145"/>
      <c r="F29" s="63">
        <v>13</v>
      </c>
    </row>
    <row r="30" spans="1:12" x14ac:dyDescent="0.35">
      <c r="A30" s="56" t="s">
        <v>209</v>
      </c>
      <c r="B30" s="56"/>
      <c r="C30" s="145"/>
      <c r="D30" s="145"/>
      <c r="E30" s="145"/>
      <c r="F30" s="63">
        <v>-96</v>
      </c>
    </row>
  </sheetData>
  <mergeCells count="26">
    <mergeCell ref="R4:S4"/>
    <mergeCell ref="R5:R6"/>
    <mergeCell ref="S5:S6"/>
    <mergeCell ref="T5:T6"/>
    <mergeCell ref="P5:P6"/>
    <mergeCell ref="K3:L3"/>
    <mergeCell ref="K4:L4"/>
    <mergeCell ref="L5:L6"/>
    <mergeCell ref="N3:O3"/>
    <mergeCell ref="N4:O4"/>
    <mergeCell ref="N5:N6"/>
    <mergeCell ref="O5:O6"/>
    <mergeCell ref="K5:K6"/>
    <mergeCell ref="B5:B6"/>
    <mergeCell ref="B3:C3"/>
    <mergeCell ref="B4:C4"/>
    <mergeCell ref="C5:C6"/>
    <mergeCell ref="J5:J6"/>
    <mergeCell ref="E3:F3"/>
    <mergeCell ref="E4:F4"/>
    <mergeCell ref="E5:E6"/>
    <mergeCell ref="F5:F6"/>
    <mergeCell ref="H3:I3"/>
    <mergeCell ref="H4:I4"/>
    <mergeCell ref="H5:H6"/>
    <mergeCell ref="I5:I6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27"/>
  <sheetViews>
    <sheetView zoomScale="170" zoomScaleNormal="170" workbookViewId="0"/>
  </sheetViews>
  <sheetFormatPr defaultColWidth="9.1796875" defaultRowHeight="10.5" x14ac:dyDescent="0.25"/>
  <cols>
    <col min="1" max="1" width="4.453125" style="12" customWidth="1"/>
    <col min="2" max="2" width="44" style="12" customWidth="1"/>
    <col min="3" max="7" width="9.453125" style="12" customWidth="1"/>
    <col min="8" max="16384" width="9.1796875" style="12"/>
  </cols>
  <sheetData>
    <row r="1" spans="1:64" x14ac:dyDescent="0.25">
      <c r="A1" s="174" t="s">
        <v>217</v>
      </c>
    </row>
    <row r="2" spans="1:64" x14ac:dyDescent="0.25">
      <c r="A2" s="331" t="s">
        <v>218</v>
      </c>
      <c r="B2" s="331"/>
      <c r="C2" s="331"/>
      <c r="D2" s="331"/>
      <c r="E2" s="331"/>
      <c r="F2" s="331"/>
      <c r="G2" s="331"/>
    </row>
    <row r="3" spans="1:64" x14ac:dyDescent="0.25">
      <c r="A3" s="175" t="s">
        <v>219</v>
      </c>
      <c r="B3" s="175"/>
      <c r="C3" s="175"/>
      <c r="D3" s="175"/>
      <c r="E3" s="175"/>
      <c r="F3" s="175"/>
      <c r="G3" s="175"/>
    </row>
    <row r="4" spans="1:64" ht="27.65" customHeight="1" x14ac:dyDescent="0.25">
      <c r="A4" s="325" t="s">
        <v>220</v>
      </c>
      <c r="B4" s="326"/>
      <c r="C4" s="327"/>
    </row>
    <row r="5" spans="1:64" ht="27.65" customHeight="1" x14ac:dyDescent="0.25">
      <c r="A5" s="328" t="s">
        <v>221</v>
      </c>
      <c r="B5" s="329"/>
      <c r="C5" s="330"/>
    </row>
    <row r="6" spans="1:64" x14ac:dyDescent="0.25">
      <c r="A6" s="176"/>
      <c r="B6" s="177" t="s">
        <v>222</v>
      </c>
      <c r="C6" s="178"/>
    </row>
    <row r="7" spans="1:64" x14ac:dyDescent="0.25">
      <c r="A7" s="179"/>
      <c r="B7" s="12" t="s">
        <v>223</v>
      </c>
      <c r="C7" s="146"/>
    </row>
    <row r="8" spans="1:64" x14ac:dyDescent="0.25">
      <c r="A8" s="179"/>
      <c r="B8" s="12" t="s">
        <v>224</v>
      </c>
      <c r="C8" s="146"/>
    </row>
    <row r="9" spans="1:64" x14ac:dyDescent="0.25">
      <c r="A9" s="180"/>
      <c r="B9" s="74" t="s">
        <v>225</v>
      </c>
      <c r="C9" s="72"/>
    </row>
    <row r="10" spans="1:64" x14ac:dyDescent="0.25">
      <c r="A10" s="181">
        <v>1</v>
      </c>
      <c r="C10" s="13"/>
    </row>
    <row r="11" spans="1:64" s="281" customFormat="1" ht="21" x14ac:dyDescent="0.25">
      <c r="A11" s="382"/>
      <c r="B11" s="20" t="s">
        <v>226</v>
      </c>
      <c r="C11" s="384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385"/>
      <c r="AJ11" s="385"/>
      <c r="AK11" s="385"/>
      <c r="AL11" s="385"/>
      <c r="AM11" s="385"/>
      <c r="AN11" s="385"/>
      <c r="AO11" s="385"/>
      <c r="AP11" s="385"/>
      <c r="AQ11" s="385"/>
      <c r="AR11" s="385"/>
      <c r="AS11" s="385"/>
      <c r="AT11" s="385"/>
      <c r="AU11" s="385"/>
      <c r="AV11" s="385"/>
      <c r="AW11" s="385"/>
      <c r="AX11" s="385"/>
      <c r="AY11" s="385"/>
      <c r="AZ11" s="385"/>
      <c r="BA11" s="385"/>
      <c r="BB11" s="385"/>
      <c r="BC11" s="385"/>
      <c r="BD11" s="385"/>
      <c r="BE11" s="385"/>
      <c r="BF11" s="385"/>
      <c r="BG11" s="385"/>
      <c r="BH11" s="385"/>
      <c r="BI11" s="385"/>
      <c r="BJ11" s="385"/>
      <c r="BK11" s="385"/>
      <c r="BL11" s="385"/>
    </row>
    <row r="12" spans="1:64" s="281" customFormat="1" x14ac:dyDescent="0.25">
      <c r="A12" s="382"/>
      <c r="B12" s="383"/>
      <c r="C12" s="38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  <c r="AH12" s="385"/>
      <c r="AI12" s="385"/>
      <c r="AJ12" s="385"/>
      <c r="AK12" s="385"/>
      <c r="AL12" s="385"/>
      <c r="AM12" s="385"/>
      <c r="AN12" s="385"/>
      <c r="AO12" s="385"/>
      <c r="AP12" s="385"/>
      <c r="AQ12" s="385"/>
      <c r="AR12" s="385"/>
      <c r="AS12" s="385"/>
      <c r="AT12" s="385"/>
      <c r="AU12" s="385"/>
      <c r="AV12" s="385"/>
      <c r="AW12" s="385"/>
      <c r="AX12" s="385"/>
      <c r="AY12" s="385"/>
      <c r="AZ12" s="385"/>
      <c r="BA12" s="385"/>
      <c r="BB12" s="385"/>
      <c r="BC12" s="385"/>
      <c r="BD12" s="385"/>
      <c r="BE12" s="385"/>
      <c r="BF12" s="385"/>
      <c r="BG12" s="385"/>
      <c r="BH12" s="385"/>
      <c r="BI12" s="385"/>
      <c r="BJ12" s="385"/>
      <c r="BK12" s="385"/>
      <c r="BL12" s="385"/>
    </row>
    <row r="13" spans="1:64" x14ac:dyDescent="0.25">
      <c r="A13" s="181">
        <f>A10+3</f>
        <v>4</v>
      </c>
      <c r="B13" s="20" t="s">
        <v>227</v>
      </c>
      <c r="C13" s="13"/>
    </row>
    <row r="14" spans="1:64" ht="21" x14ac:dyDescent="0.25">
      <c r="A14" s="181">
        <f t="shared" ref="A14:A27" si="0">A13+1</f>
        <v>5</v>
      </c>
      <c r="B14" s="20" t="s">
        <v>228</v>
      </c>
      <c r="C14" s="13"/>
    </row>
    <row r="15" spans="1:64" x14ac:dyDescent="0.25">
      <c r="A15" s="181">
        <f t="shared" si="0"/>
        <v>6</v>
      </c>
      <c r="B15" s="20" t="s">
        <v>229</v>
      </c>
      <c r="C15" s="13"/>
    </row>
    <row r="16" spans="1:64" ht="21" x14ac:dyDescent="0.25">
      <c r="A16" s="181">
        <f t="shared" si="0"/>
        <v>7</v>
      </c>
      <c r="B16" s="20" t="s">
        <v>230</v>
      </c>
      <c r="C16" s="13"/>
    </row>
    <row r="17" spans="1:35" s="281" customFormat="1" x14ac:dyDescent="0.25">
      <c r="A17" s="382"/>
      <c r="B17" s="383"/>
      <c r="C17" s="384"/>
      <c r="D17" s="385"/>
      <c r="E17" s="385"/>
      <c r="F17" s="385"/>
      <c r="G17" s="385"/>
      <c r="H17" s="385"/>
      <c r="I17" s="385"/>
      <c r="J17" s="385"/>
      <c r="K17" s="385"/>
      <c r="L17" s="385"/>
      <c r="M17" s="385"/>
      <c r="N17" s="385"/>
    </row>
    <row r="18" spans="1:35" x14ac:dyDescent="0.25">
      <c r="A18" s="181">
        <f>A16+2</f>
        <v>9</v>
      </c>
      <c r="B18" s="20" t="s">
        <v>231</v>
      </c>
      <c r="C18" s="13"/>
    </row>
    <row r="19" spans="1:35" x14ac:dyDescent="0.25">
      <c r="A19" s="181">
        <f t="shared" si="0"/>
        <v>10</v>
      </c>
      <c r="B19" s="20" t="s">
        <v>232</v>
      </c>
      <c r="C19" s="13"/>
    </row>
    <row r="20" spans="1:35" ht="21" x14ac:dyDescent="0.25">
      <c r="A20" s="181">
        <f t="shared" si="0"/>
        <v>11</v>
      </c>
      <c r="B20" s="20" t="s">
        <v>233</v>
      </c>
      <c r="C20" s="13"/>
    </row>
    <row r="21" spans="1:35" ht="21" x14ac:dyDescent="0.25">
      <c r="A21" s="181">
        <f>A20+1</f>
        <v>12</v>
      </c>
      <c r="B21" s="20" t="s">
        <v>234</v>
      </c>
      <c r="C21" s="13"/>
    </row>
    <row r="22" spans="1:35" x14ac:dyDescent="0.25">
      <c r="A22" s="181">
        <f t="shared" si="0"/>
        <v>13</v>
      </c>
      <c r="B22" s="20" t="s">
        <v>235</v>
      </c>
      <c r="C22" s="13"/>
    </row>
    <row r="23" spans="1:35" s="282" customFormat="1" x14ac:dyDescent="0.25">
      <c r="A23" s="382">
        <f>A22+1</f>
        <v>14</v>
      </c>
      <c r="B23" s="386" t="s">
        <v>236</v>
      </c>
      <c r="C23" s="384"/>
      <c r="D23" s="385"/>
      <c r="E23" s="385"/>
      <c r="F23" s="385"/>
      <c r="G23" s="385"/>
      <c r="H23" s="385"/>
      <c r="I23" s="385"/>
      <c r="J23" s="385"/>
      <c r="K23" s="385"/>
      <c r="L23" s="385"/>
      <c r="M23" s="385"/>
      <c r="N23" s="385"/>
      <c r="O23" s="385"/>
      <c r="P23" s="385"/>
      <c r="Q23" s="385"/>
      <c r="R23" s="385"/>
      <c r="S23" s="385"/>
      <c r="T23" s="385"/>
      <c r="U23" s="385"/>
      <c r="V23" s="385"/>
      <c r="W23" s="385"/>
      <c r="X23" s="385"/>
      <c r="Y23" s="385"/>
      <c r="Z23" s="385"/>
      <c r="AA23" s="385"/>
      <c r="AB23" s="385"/>
      <c r="AC23" s="385"/>
      <c r="AD23" s="385"/>
      <c r="AE23" s="385"/>
      <c r="AF23" s="385"/>
      <c r="AG23" s="385"/>
      <c r="AH23" s="385"/>
      <c r="AI23" s="385"/>
    </row>
    <row r="24" spans="1:35" s="282" customFormat="1" x14ac:dyDescent="0.25">
      <c r="A24" s="382">
        <f t="shared" si="0"/>
        <v>15</v>
      </c>
      <c r="B24" s="386" t="s">
        <v>237</v>
      </c>
      <c r="C24" s="384"/>
      <c r="D24" s="385"/>
      <c r="E24" s="385"/>
      <c r="F24" s="385"/>
      <c r="G24" s="385"/>
      <c r="H24" s="385"/>
      <c r="I24" s="385"/>
      <c r="J24" s="385"/>
      <c r="K24" s="385"/>
      <c r="L24" s="385"/>
      <c r="M24" s="385"/>
      <c r="N24" s="385"/>
      <c r="O24" s="385"/>
      <c r="P24" s="385"/>
      <c r="Q24" s="385"/>
      <c r="R24" s="385"/>
      <c r="S24" s="385"/>
      <c r="T24" s="385"/>
      <c r="U24" s="385"/>
      <c r="V24" s="385"/>
      <c r="W24" s="385"/>
      <c r="X24" s="385"/>
      <c r="Y24" s="385"/>
      <c r="Z24" s="385"/>
      <c r="AA24" s="385"/>
      <c r="AB24" s="385"/>
      <c r="AC24" s="385"/>
      <c r="AD24" s="385"/>
      <c r="AE24" s="385"/>
      <c r="AF24" s="385"/>
      <c r="AG24" s="385"/>
      <c r="AH24" s="385"/>
      <c r="AI24" s="385"/>
    </row>
    <row r="25" spans="1:35" x14ac:dyDescent="0.25">
      <c r="A25" s="181">
        <f t="shared" si="0"/>
        <v>16</v>
      </c>
      <c r="B25" s="182" t="s">
        <v>238</v>
      </c>
      <c r="C25" s="13"/>
    </row>
    <row r="26" spans="1:35" ht="21" x14ac:dyDescent="0.25">
      <c r="A26" s="181">
        <f t="shared" si="0"/>
        <v>17</v>
      </c>
      <c r="B26" s="182" t="s">
        <v>239</v>
      </c>
      <c r="C26" s="13"/>
    </row>
    <row r="27" spans="1:35" x14ac:dyDescent="0.25">
      <c r="A27" s="181">
        <f t="shared" si="0"/>
        <v>18</v>
      </c>
      <c r="B27" s="182" t="s">
        <v>240</v>
      </c>
      <c r="C27" s="13"/>
    </row>
  </sheetData>
  <mergeCells count="3">
    <mergeCell ref="A4:C4"/>
    <mergeCell ref="A5:C5"/>
    <mergeCell ref="A2:G2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7"/>
  <sheetViews>
    <sheetView tabSelected="1" zoomScale="130" zoomScaleNormal="130" zoomScalePageLayoutView="120" workbookViewId="0">
      <selection activeCell="AK1" sqref="AK1"/>
    </sheetView>
  </sheetViews>
  <sheetFormatPr defaultColWidth="3.54296875" defaultRowHeight="10.5" x14ac:dyDescent="0.35"/>
  <cols>
    <col min="1" max="13" width="3.54296875" style="2"/>
    <col min="14" max="16" width="4.1796875" style="2" customWidth="1"/>
    <col min="17" max="22" width="3.54296875" style="2"/>
    <col min="23" max="34" width="2.453125" style="2" customWidth="1"/>
    <col min="35" max="16384" width="3.54296875" style="2"/>
  </cols>
  <sheetData>
    <row r="1" spans="1:37" ht="11.5" x14ac:dyDescent="0.35">
      <c r="A1" s="1" t="s">
        <v>241</v>
      </c>
    </row>
    <row r="2" spans="1:37" s="193" customFormat="1" ht="9" x14ac:dyDescent="0.35">
      <c r="A2" s="183" t="s">
        <v>242</v>
      </c>
      <c r="B2" s="184"/>
      <c r="C2" s="185"/>
      <c r="D2" s="186"/>
      <c r="E2" s="187"/>
      <c r="F2" s="187"/>
      <c r="G2" s="187"/>
      <c r="H2" s="187"/>
      <c r="I2" s="187"/>
      <c r="J2" s="187"/>
      <c r="K2" s="187"/>
      <c r="L2" s="187"/>
      <c r="M2" s="184"/>
      <c r="N2" s="185">
        <f>C2+1</f>
        <v>1</v>
      </c>
      <c r="O2" s="187"/>
      <c r="P2" s="187"/>
      <c r="Q2" s="185">
        <f>N2+1</f>
        <v>2</v>
      </c>
      <c r="R2" s="187"/>
      <c r="S2" s="184"/>
      <c r="T2" s="188">
        <f>Q2+1</f>
        <v>3</v>
      </c>
      <c r="U2" s="189"/>
      <c r="V2" s="189"/>
      <c r="W2" s="188">
        <f>T2+1</f>
        <v>4</v>
      </c>
      <c r="X2" s="189"/>
      <c r="Y2" s="189"/>
      <c r="Z2" s="190"/>
      <c r="AA2" s="191"/>
      <c r="AB2" s="192"/>
      <c r="AC2" s="188" t="s">
        <v>243</v>
      </c>
      <c r="AD2" s="189"/>
      <c r="AE2" s="189"/>
      <c r="AF2" s="190"/>
      <c r="AG2" s="191"/>
      <c r="AH2" s="192"/>
      <c r="AJ2" s="194"/>
    </row>
    <row r="3" spans="1:37" s="193" customFormat="1" ht="9" customHeight="1" x14ac:dyDescent="0.35">
      <c r="A3" s="332" t="s">
        <v>244</v>
      </c>
      <c r="B3" s="334"/>
      <c r="C3" s="195" t="s">
        <v>245</v>
      </c>
      <c r="D3" s="196"/>
      <c r="E3" s="196"/>
      <c r="F3" s="196"/>
      <c r="G3" s="196"/>
      <c r="H3" s="196"/>
      <c r="I3" s="196"/>
      <c r="J3" s="196"/>
      <c r="K3" s="196"/>
      <c r="L3" s="196"/>
      <c r="M3" s="197"/>
      <c r="N3" s="332" t="s">
        <v>246</v>
      </c>
      <c r="O3" s="333"/>
      <c r="P3" s="334"/>
      <c r="Q3" s="338" t="s">
        <v>247</v>
      </c>
      <c r="R3" s="339"/>
      <c r="S3" s="340"/>
      <c r="T3" s="332" t="s">
        <v>248</v>
      </c>
      <c r="U3" s="333"/>
      <c r="V3" s="333"/>
      <c r="W3" s="338" t="s">
        <v>320</v>
      </c>
      <c r="X3" s="339"/>
      <c r="Y3" s="339"/>
      <c r="Z3" s="339"/>
      <c r="AA3" s="339"/>
      <c r="AB3" s="340"/>
      <c r="AC3" s="332" t="s">
        <v>249</v>
      </c>
      <c r="AD3" s="333"/>
      <c r="AE3" s="333"/>
      <c r="AF3" s="333"/>
      <c r="AG3" s="333"/>
      <c r="AH3" s="334"/>
      <c r="AI3" s="196"/>
      <c r="AJ3" s="196"/>
      <c r="AK3" s="196"/>
    </row>
    <row r="4" spans="1:37" s="193" customFormat="1" ht="9" x14ac:dyDescent="0.35">
      <c r="A4" s="332"/>
      <c r="B4" s="334"/>
      <c r="C4" s="198"/>
      <c r="D4" s="196"/>
      <c r="E4" s="196"/>
      <c r="F4" s="196"/>
      <c r="G4" s="196"/>
      <c r="H4" s="196"/>
      <c r="I4" s="196"/>
      <c r="J4" s="196"/>
      <c r="K4" s="196"/>
      <c r="L4" s="196"/>
      <c r="M4" s="197"/>
      <c r="N4" s="332"/>
      <c r="O4" s="333"/>
      <c r="P4" s="334"/>
      <c r="Q4" s="338"/>
      <c r="R4" s="339"/>
      <c r="S4" s="340"/>
      <c r="T4" s="332"/>
      <c r="U4" s="333"/>
      <c r="V4" s="333"/>
      <c r="W4" s="338"/>
      <c r="X4" s="339"/>
      <c r="Y4" s="339"/>
      <c r="Z4" s="339"/>
      <c r="AA4" s="339"/>
      <c r="AB4" s="340"/>
      <c r="AC4" s="332"/>
      <c r="AD4" s="333"/>
      <c r="AE4" s="333"/>
      <c r="AF4" s="333"/>
      <c r="AG4" s="333"/>
      <c r="AH4" s="334"/>
      <c r="AI4" s="196"/>
      <c r="AJ4" s="196"/>
      <c r="AK4" s="196"/>
    </row>
    <row r="5" spans="1:37" s="193" customFormat="1" ht="9" x14ac:dyDescent="0.35">
      <c r="A5" s="332"/>
      <c r="B5" s="334"/>
      <c r="C5" s="198"/>
      <c r="D5" s="196"/>
      <c r="E5" s="196"/>
      <c r="F5" s="196"/>
      <c r="G5" s="196"/>
      <c r="H5" s="196"/>
      <c r="I5" s="196"/>
      <c r="J5" s="196"/>
      <c r="K5" s="196"/>
      <c r="L5" s="196"/>
      <c r="M5" s="197"/>
      <c r="N5" s="332"/>
      <c r="O5" s="333"/>
      <c r="P5" s="334"/>
      <c r="Q5" s="338"/>
      <c r="R5" s="339"/>
      <c r="S5" s="340"/>
      <c r="T5" s="332"/>
      <c r="U5" s="333"/>
      <c r="V5" s="333"/>
      <c r="W5" s="338"/>
      <c r="X5" s="339"/>
      <c r="Y5" s="339"/>
      <c r="Z5" s="339"/>
      <c r="AA5" s="339"/>
      <c r="AB5" s="340"/>
      <c r="AC5" s="332"/>
      <c r="AD5" s="333"/>
      <c r="AE5" s="333"/>
      <c r="AF5" s="333"/>
      <c r="AG5" s="333"/>
      <c r="AH5" s="334"/>
      <c r="AI5" s="196"/>
      <c r="AJ5" s="196"/>
      <c r="AK5" s="196"/>
    </row>
    <row r="6" spans="1:37" s="193" customFormat="1" ht="9" x14ac:dyDescent="0.35">
      <c r="A6" s="332"/>
      <c r="B6" s="334"/>
      <c r="C6" s="198"/>
      <c r="D6" s="196"/>
      <c r="E6" s="196"/>
      <c r="F6" s="196"/>
      <c r="G6" s="196"/>
      <c r="H6" s="196"/>
      <c r="I6" s="196"/>
      <c r="J6" s="196"/>
      <c r="K6" s="196"/>
      <c r="L6" s="196"/>
      <c r="M6" s="197"/>
      <c r="N6" s="332"/>
      <c r="O6" s="333"/>
      <c r="P6" s="334"/>
      <c r="Q6" s="338"/>
      <c r="R6" s="339"/>
      <c r="S6" s="340"/>
      <c r="T6" s="332"/>
      <c r="U6" s="333"/>
      <c r="V6" s="333"/>
      <c r="W6" s="338"/>
      <c r="X6" s="339"/>
      <c r="Y6" s="339"/>
      <c r="Z6" s="339"/>
      <c r="AA6" s="339"/>
      <c r="AB6" s="340"/>
      <c r="AC6" s="332"/>
      <c r="AD6" s="333"/>
      <c r="AE6" s="333"/>
      <c r="AF6" s="333"/>
      <c r="AG6" s="333"/>
      <c r="AH6" s="334"/>
      <c r="AI6" s="196"/>
      <c r="AJ6" s="196"/>
      <c r="AK6" s="196"/>
    </row>
    <row r="7" spans="1:37" s="193" customFormat="1" ht="9" x14ac:dyDescent="0.35">
      <c r="A7" s="332"/>
      <c r="B7" s="334"/>
      <c r="C7" s="198"/>
      <c r="D7" s="196"/>
      <c r="E7" s="196"/>
      <c r="F7" s="196"/>
      <c r="G7" s="196"/>
      <c r="H7" s="196"/>
      <c r="I7" s="196"/>
      <c r="J7" s="196"/>
      <c r="K7" s="196"/>
      <c r="L7" s="196"/>
      <c r="M7" s="197"/>
      <c r="N7" s="332"/>
      <c r="O7" s="333"/>
      <c r="P7" s="334"/>
      <c r="Q7" s="338"/>
      <c r="R7" s="339"/>
      <c r="S7" s="340"/>
      <c r="T7" s="332"/>
      <c r="U7" s="333"/>
      <c r="V7" s="333"/>
      <c r="W7" s="338"/>
      <c r="X7" s="339"/>
      <c r="Y7" s="339"/>
      <c r="Z7" s="339"/>
      <c r="AA7" s="339"/>
      <c r="AB7" s="340"/>
      <c r="AC7" s="332"/>
      <c r="AD7" s="333"/>
      <c r="AE7" s="333"/>
      <c r="AF7" s="333"/>
      <c r="AG7" s="333"/>
      <c r="AH7" s="334"/>
      <c r="AI7" s="196"/>
      <c r="AJ7" s="196"/>
      <c r="AK7" s="196"/>
    </row>
    <row r="8" spans="1:37" s="193" customFormat="1" ht="9" x14ac:dyDescent="0.35">
      <c r="A8" s="332"/>
      <c r="B8" s="334"/>
      <c r="C8" s="198"/>
      <c r="D8" s="196"/>
      <c r="E8" s="196"/>
      <c r="F8" s="196"/>
      <c r="G8" s="196"/>
      <c r="H8" s="196"/>
      <c r="I8" s="196"/>
      <c r="J8" s="196"/>
      <c r="K8" s="196"/>
      <c r="L8" s="196"/>
      <c r="M8" s="197"/>
      <c r="N8" s="332"/>
      <c r="O8" s="333"/>
      <c r="P8" s="334"/>
      <c r="Q8" s="338"/>
      <c r="R8" s="339"/>
      <c r="S8" s="340"/>
      <c r="T8" s="332"/>
      <c r="U8" s="333"/>
      <c r="V8" s="333"/>
      <c r="W8" s="338"/>
      <c r="X8" s="339"/>
      <c r="Y8" s="339"/>
      <c r="Z8" s="339"/>
      <c r="AA8" s="339"/>
      <c r="AB8" s="340"/>
      <c r="AC8" s="332"/>
      <c r="AD8" s="333"/>
      <c r="AE8" s="333"/>
      <c r="AF8" s="333"/>
      <c r="AG8" s="333"/>
      <c r="AH8" s="334"/>
      <c r="AI8" s="196"/>
      <c r="AJ8" s="196"/>
      <c r="AK8" s="196"/>
    </row>
    <row r="9" spans="1:37" s="193" customFormat="1" ht="9" x14ac:dyDescent="0.35">
      <c r="A9" s="332"/>
      <c r="B9" s="334"/>
      <c r="C9" s="198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332"/>
      <c r="O9" s="333"/>
      <c r="P9" s="334"/>
      <c r="Q9" s="338"/>
      <c r="R9" s="339"/>
      <c r="S9" s="340"/>
      <c r="T9" s="332"/>
      <c r="U9" s="333"/>
      <c r="V9" s="333"/>
      <c r="W9" s="338"/>
      <c r="X9" s="339"/>
      <c r="Y9" s="339"/>
      <c r="Z9" s="339"/>
      <c r="AA9" s="339"/>
      <c r="AB9" s="340"/>
      <c r="AC9" s="332"/>
      <c r="AD9" s="333"/>
      <c r="AE9" s="333"/>
      <c r="AF9" s="333"/>
      <c r="AG9" s="333"/>
      <c r="AH9" s="334"/>
      <c r="AI9" s="196"/>
      <c r="AJ9" s="196"/>
      <c r="AK9" s="196"/>
    </row>
    <row r="10" spans="1:37" s="193" customFormat="1" ht="20.25" customHeight="1" x14ac:dyDescent="0.35">
      <c r="A10" s="332"/>
      <c r="B10" s="334"/>
      <c r="C10" s="198"/>
      <c r="D10" s="196"/>
      <c r="E10" s="196"/>
      <c r="F10" s="196"/>
      <c r="G10" s="196"/>
      <c r="H10" s="196"/>
      <c r="I10" s="196"/>
      <c r="J10" s="196"/>
      <c r="K10" s="196"/>
      <c r="L10" s="196"/>
      <c r="M10" s="197"/>
      <c r="N10" s="199" t="s">
        <v>250</v>
      </c>
      <c r="O10" s="196"/>
      <c r="P10" s="200"/>
      <c r="Q10" s="198"/>
      <c r="R10" s="196"/>
      <c r="S10" s="197"/>
      <c r="T10" s="199"/>
      <c r="U10" s="196"/>
      <c r="V10" s="201"/>
      <c r="W10" s="338"/>
      <c r="X10" s="339"/>
      <c r="Y10" s="339"/>
      <c r="Z10" s="339"/>
      <c r="AA10" s="339"/>
      <c r="AB10" s="340"/>
      <c r="AC10" s="332"/>
      <c r="AD10" s="333"/>
      <c r="AE10" s="333"/>
      <c r="AF10" s="333"/>
      <c r="AG10" s="333"/>
      <c r="AH10" s="334"/>
      <c r="AI10" s="196"/>
      <c r="AJ10" s="196"/>
      <c r="AK10" s="202"/>
    </row>
    <row r="11" spans="1:37" s="193" customFormat="1" ht="20.25" customHeight="1" x14ac:dyDescent="0.35">
      <c r="A11" s="349"/>
      <c r="B11" s="350"/>
      <c r="C11" s="203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387" t="s">
        <v>319</v>
      </c>
      <c r="O11" s="204"/>
      <c r="P11" s="207"/>
      <c r="Q11" s="203"/>
      <c r="R11" s="204"/>
      <c r="S11" s="204"/>
      <c r="T11" s="206"/>
      <c r="U11" s="204"/>
      <c r="V11" s="208"/>
      <c r="W11" s="209"/>
      <c r="X11" s="210"/>
      <c r="Y11" s="210"/>
      <c r="Z11" s="210"/>
      <c r="AA11" s="210"/>
      <c r="AB11" s="211"/>
      <c r="AC11" s="209"/>
      <c r="AD11" s="210"/>
      <c r="AE11" s="210"/>
      <c r="AF11" s="210"/>
      <c r="AG11" s="210"/>
      <c r="AH11" s="211"/>
      <c r="AI11" s="212"/>
      <c r="AJ11" s="212"/>
      <c r="AK11" s="212"/>
    </row>
    <row r="12" spans="1:37" s="193" customFormat="1" ht="9" x14ac:dyDescent="0.35">
      <c r="A12" s="277"/>
      <c r="B12" s="277"/>
      <c r="C12" s="277"/>
      <c r="D12" s="277"/>
      <c r="E12" s="277"/>
      <c r="F12" s="277"/>
      <c r="G12" s="277"/>
      <c r="H12" s="277"/>
      <c r="I12" s="277"/>
      <c r="J12" s="277"/>
      <c r="K12" s="277"/>
      <c r="L12" s="277"/>
      <c r="M12" s="277"/>
      <c r="N12" s="277"/>
      <c r="O12" s="277"/>
      <c r="P12" s="277"/>
      <c r="Q12" s="277"/>
      <c r="R12" s="277"/>
      <c r="S12" s="277"/>
      <c r="T12" s="277"/>
      <c r="U12" s="277"/>
      <c r="V12" s="277"/>
      <c r="W12" s="213" t="s">
        <v>251</v>
      </c>
      <c r="X12" s="214"/>
      <c r="Y12" s="213" t="s">
        <v>252</v>
      </c>
      <c r="Z12" s="215"/>
      <c r="AA12" s="216" t="s">
        <v>253</v>
      </c>
      <c r="AB12" s="217"/>
      <c r="AC12" s="213" t="s">
        <v>251</v>
      </c>
      <c r="AD12" s="214"/>
      <c r="AE12" s="213" t="s">
        <v>252</v>
      </c>
      <c r="AF12" s="215"/>
      <c r="AG12" s="216" t="s">
        <v>253</v>
      </c>
      <c r="AH12" s="217"/>
      <c r="AI12" s="277"/>
      <c r="AJ12" s="277"/>
      <c r="AK12" s="277"/>
    </row>
    <row r="13" spans="1:37" s="193" customFormat="1" ht="9" x14ac:dyDescent="0.35">
      <c r="A13" s="341">
        <v>1</v>
      </c>
      <c r="B13" s="342"/>
      <c r="C13" s="218" t="s">
        <v>254</v>
      </c>
      <c r="D13" s="219"/>
      <c r="E13" s="219"/>
      <c r="F13" s="219"/>
      <c r="G13" s="219"/>
      <c r="H13" s="219"/>
      <c r="I13" s="219"/>
      <c r="J13" s="219"/>
      <c r="K13" s="219"/>
      <c r="L13" s="219"/>
      <c r="M13" s="220"/>
      <c r="N13" s="218"/>
      <c r="O13" s="219"/>
      <c r="P13" s="219"/>
      <c r="Q13" s="218"/>
      <c r="R13" s="219"/>
      <c r="S13" s="220"/>
      <c r="T13" s="218"/>
      <c r="U13" s="219"/>
      <c r="V13" s="219"/>
      <c r="W13" s="218"/>
      <c r="X13" s="220"/>
      <c r="Y13" s="218"/>
      <c r="Z13" s="220"/>
      <c r="AA13" s="218"/>
      <c r="AB13" s="220"/>
      <c r="AC13" s="218"/>
      <c r="AD13" s="220"/>
      <c r="AE13" s="218"/>
      <c r="AF13" s="220"/>
      <c r="AG13" s="218"/>
      <c r="AH13" s="220"/>
    </row>
    <row r="14" spans="1:37" s="193" customFormat="1" ht="9" x14ac:dyDescent="0.35">
      <c r="A14" s="341">
        <v>2</v>
      </c>
      <c r="B14" s="342"/>
      <c r="C14" s="218" t="s">
        <v>255</v>
      </c>
      <c r="D14" s="219"/>
      <c r="E14" s="219"/>
      <c r="F14" s="219"/>
      <c r="G14" s="219"/>
      <c r="H14" s="219"/>
      <c r="I14" s="219"/>
      <c r="J14" s="219"/>
      <c r="K14" s="219"/>
      <c r="L14" s="219"/>
      <c r="M14" s="220"/>
      <c r="N14" s="218"/>
      <c r="O14" s="219"/>
      <c r="P14" s="219"/>
      <c r="Q14" s="218"/>
      <c r="R14" s="219"/>
      <c r="S14" s="220"/>
      <c r="T14" s="218"/>
      <c r="U14" s="219"/>
      <c r="V14" s="219"/>
      <c r="W14" s="218"/>
      <c r="X14" s="220"/>
      <c r="Y14" s="218"/>
      <c r="Z14" s="220"/>
      <c r="AA14" s="218"/>
      <c r="AB14" s="220"/>
      <c r="AC14" s="218"/>
      <c r="AD14" s="220"/>
      <c r="AE14" s="218"/>
      <c r="AF14" s="220"/>
      <c r="AG14" s="218"/>
      <c r="AH14" s="220"/>
    </row>
    <row r="15" spans="1:37" s="193" customFormat="1" ht="9" x14ac:dyDescent="0.35">
      <c r="A15" s="341">
        <v>3</v>
      </c>
      <c r="B15" s="342"/>
      <c r="C15" s="218" t="s">
        <v>256</v>
      </c>
      <c r="D15" s="219"/>
      <c r="E15" s="219"/>
      <c r="F15" s="219"/>
      <c r="G15" s="219"/>
      <c r="H15" s="219"/>
      <c r="I15" s="219"/>
      <c r="J15" s="219"/>
      <c r="K15" s="219"/>
      <c r="L15" s="219"/>
      <c r="M15" s="220"/>
      <c r="N15" s="218"/>
      <c r="O15" s="219"/>
      <c r="P15" s="219"/>
      <c r="Q15" s="218"/>
      <c r="R15" s="219"/>
      <c r="S15" s="220"/>
      <c r="T15" s="218"/>
      <c r="U15" s="219"/>
      <c r="V15" s="219"/>
      <c r="W15" s="218"/>
      <c r="X15" s="220"/>
      <c r="Y15" s="218"/>
      <c r="Z15" s="220"/>
      <c r="AA15" s="218"/>
      <c r="AB15" s="220"/>
      <c r="AC15" s="218"/>
      <c r="AD15" s="220"/>
      <c r="AE15" s="218"/>
      <c r="AF15" s="220"/>
      <c r="AG15" s="218"/>
      <c r="AH15" s="220"/>
    </row>
    <row r="16" spans="1:37" s="193" customFormat="1" ht="9" x14ac:dyDescent="0.35">
      <c r="A16" s="341">
        <v>4</v>
      </c>
      <c r="B16" s="343"/>
      <c r="C16" s="335" t="s">
        <v>257</v>
      </c>
      <c r="D16" s="336"/>
      <c r="E16" s="336"/>
      <c r="F16" s="336"/>
      <c r="G16" s="336"/>
      <c r="H16" s="336"/>
      <c r="I16" s="336"/>
      <c r="J16" s="336"/>
      <c r="K16" s="336"/>
      <c r="L16" s="336"/>
      <c r="M16" s="337"/>
      <c r="N16" s="209"/>
      <c r="O16" s="210"/>
      <c r="P16" s="210"/>
      <c r="Q16" s="209"/>
      <c r="R16" s="210"/>
      <c r="S16" s="221"/>
      <c r="T16" s="209"/>
      <c r="U16" s="210"/>
      <c r="V16" s="210"/>
      <c r="W16" s="218"/>
      <c r="X16" s="220"/>
      <c r="Y16" s="218"/>
      <c r="Z16" s="220"/>
      <c r="AA16" s="218"/>
      <c r="AB16" s="220"/>
      <c r="AC16" s="218"/>
      <c r="AD16" s="220"/>
      <c r="AE16" s="218"/>
      <c r="AF16" s="220"/>
      <c r="AG16" s="218"/>
      <c r="AH16" s="220"/>
    </row>
    <row r="17" spans="1:38" s="193" customFormat="1" ht="18" customHeight="1" x14ac:dyDescent="0.35">
      <c r="A17" s="347">
        <v>5</v>
      </c>
      <c r="B17" s="348"/>
      <c r="C17" s="335" t="s">
        <v>258</v>
      </c>
      <c r="D17" s="336"/>
      <c r="E17" s="336"/>
      <c r="F17" s="336"/>
      <c r="G17" s="336"/>
      <c r="H17" s="336"/>
      <c r="I17" s="336"/>
      <c r="J17" s="336"/>
      <c r="K17" s="336"/>
      <c r="L17" s="336"/>
      <c r="M17" s="337"/>
      <c r="N17" s="209"/>
      <c r="O17" s="210"/>
      <c r="P17" s="210"/>
      <c r="Q17" s="209"/>
      <c r="R17" s="210"/>
      <c r="S17" s="221"/>
      <c r="T17" s="209"/>
      <c r="U17" s="210"/>
      <c r="V17" s="210"/>
      <c r="W17" s="218"/>
      <c r="X17" s="220"/>
      <c r="Y17" s="218"/>
      <c r="Z17" s="220"/>
      <c r="AA17" s="218"/>
      <c r="AB17" s="220"/>
      <c r="AC17" s="218"/>
      <c r="AD17" s="220"/>
      <c r="AE17" s="218"/>
      <c r="AF17" s="220"/>
      <c r="AG17" s="218"/>
      <c r="AH17" s="220"/>
    </row>
    <row r="18" spans="1:38" s="193" customFormat="1" ht="29.25" customHeight="1" x14ac:dyDescent="0.35">
      <c r="A18" s="341">
        <v>6</v>
      </c>
      <c r="B18" s="342"/>
      <c r="C18" s="344" t="s">
        <v>259</v>
      </c>
      <c r="D18" s="345"/>
      <c r="E18" s="345"/>
      <c r="F18" s="345"/>
      <c r="G18" s="345"/>
      <c r="H18" s="345"/>
      <c r="I18" s="345"/>
      <c r="J18" s="345"/>
      <c r="K18" s="345"/>
      <c r="L18" s="345"/>
      <c r="M18" s="346"/>
      <c r="N18" s="218"/>
      <c r="O18" s="219"/>
      <c r="P18" s="219"/>
      <c r="Q18" s="218"/>
      <c r="R18" s="219"/>
      <c r="S18" s="220"/>
      <c r="T18" s="218"/>
      <c r="U18" s="219"/>
      <c r="V18" s="219"/>
      <c r="W18" s="218"/>
      <c r="X18" s="220"/>
      <c r="Y18" s="218"/>
      <c r="Z18" s="220"/>
      <c r="AA18" s="218"/>
      <c r="AB18" s="220"/>
      <c r="AC18" s="218"/>
      <c r="AD18" s="220"/>
      <c r="AE18" s="218"/>
      <c r="AF18" s="220"/>
      <c r="AG18" s="218"/>
      <c r="AH18" s="220"/>
      <c r="AI18" s="222"/>
    </row>
    <row r="19" spans="1:38" s="193" customFormat="1" ht="9" x14ac:dyDescent="0.35">
      <c r="A19" s="341">
        <v>7</v>
      </c>
      <c r="B19" s="342"/>
      <c r="C19" s="335" t="s">
        <v>260</v>
      </c>
      <c r="D19" s="336"/>
      <c r="E19" s="336"/>
      <c r="F19" s="336"/>
      <c r="G19" s="336"/>
      <c r="H19" s="336"/>
      <c r="I19" s="336"/>
      <c r="J19" s="336"/>
      <c r="K19" s="336"/>
      <c r="L19" s="336"/>
      <c r="M19" s="337"/>
      <c r="N19" s="218"/>
      <c r="O19" s="219"/>
      <c r="P19" s="219"/>
      <c r="Q19" s="218"/>
      <c r="R19" s="219"/>
      <c r="S19" s="220"/>
      <c r="T19" s="218"/>
      <c r="U19" s="219"/>
      <c r="V19" s="219"/>
      <c r="W19" s="218"/>
      <c r="X19" s="220"/>
      <c r="Y19" s="218"/>
      <c r="Z19" s="220"/>
      <c r="AA19" s="218"/>
      <c r="AB19" s="220"/>
      <c r="AC19" s="218"/>
      <c r="AD19" s="220"/>
      <c r="AE19" s="218"/>
      <c r="AF19" s="220"/>
      <c r="AG19" s="218"/>
      <c r="AH19" s="220"/>
      <c r="AI19" s="222"/>
    </row>
    <row r="20" spans="1:38" s="193" customFormat="1" ht="9" x14ac:dyDescent="0.35">
      <c r="A20" s="341">
        <v>8</v>
      </c>
      <c r="B20" s="342"/>
      <c r="C20" s="335" t="s">
        <v>261</v>
      </c>
      <c r="D20" s="336"/>
      <c r="E20" s="336"/>
      <c r="F20" s="336"/>
      <c r="G20" s="336"/>
      <c r="H20" s="336"/>
      <c r="I20" s="336"/>
      <c r="J20" s="336"/>
      <c r="K20" s="336"/>
      <c r="L20" s="336"/>
      <c r="M20" s="337"/>
      <c r="N20" s="218"/>
      <c r="O20" s="219"/>
      <c r="P20" s="219"/>
      <c r="Q20" s="218"/>
      <c r="R20" s="219"/>
      <c r="S20" s="220"/>
      <c r="T20" s="218"/>
      <c r="U20" s="219"/>
      <c r="V20" s="219"/>
      <c r="W20" s="218"/>
      <c r="X20" s="220"/>
      <c r="Y20" s="218"/>
      <c r="Z20" s="220"/>
      <c r="AA20" s="218"/>
      <c r="AB20" s="220"/>
      <c r="AC20" s="218"/>
      <c r="AD20" s="220"/>
      <c r="AE20" s="218"/>
      <c r="AF20" s="220"/>
      <c r="AG20" s="218"/>
      <c r="AH20" s="220"/>
      <c r="AI20" s="222"/>
    </row>
    <row r="21" spans="1:38" s="193" customFormat="1" ht="21" customHeight="1" x14ac:dyDescent="0.35">
      <c r="A21" s="341">
        <v>9</v>
      </c>
      <c r="B21" s="342"/>
      <c r="C21" s="344" t="s">
        <v>321</v>
      </c>
      <c r="D21" s="388"/>
      <c r="E21" s="388"/>
      <c r="F21" s="388"/>
      <c r="G21" s="388"/>
      <c r="H21" s="388"/>
      <c r="I21" s="388"/>
      <c r="J21" s="388"/>
      <c r="K21" s="388"/>
      <c r="L21" s="388"/>
      <c r="M21" s="389"/>
      <c r="N21" s="218"/>
      <c r="O21" s="219"/>
      <c r="P21" s="219"/>
      <c r="Q21" s="218"/>
      <c r="R21" s="219"/>
      <c r="S21" s="220"/>
      <c r="T21" s="218"/>
      <c r="U21" s="219"/>
      <c r="V21" s="219"/>
      <c r="W21" s="218"/>
      <c r="X21" s="220"/>
      <c r="Y21" s="218"/>
      <c r="Z21" s="220"/>
      <c r="AA21" s="218"/>
      <c r="AB21" s="220"/>
      <c r="AC21" s="218"/>
      <c r="AD21" s="220"/>
      <c r="AE21" s="218"/>
      <c r="AF21" s="220"/>
      <c r="AG21" s="218"/>
      <c r="AH21" s="220"/>
    </row>
    <row r="22" spans="1:38" s="193" customFormat="1" ht="9" x14ac:dyDescent="0.35">
      <c r="A22" s="341">
        <v>10</v>
      </c>
      <c r="B22" s="342"/>
      <c r="C22" s="335" t="s">
        <v>262</v>
      </c>
      <c r="D22" s="336"/>
      <c r="E22" s="336"/>
      <c r="F22" s="336"/>
      <c r="G22" s="336"/>
      <c r="H22" s="336"/>
      <c r="I22" s="336"/>
      <c r="J22" s="336"/>
      <c r="K22" s="336"/>
      <c r="L22" s="336"/>
      <c r="M22" s="337"/>
      <c r="N22" s="209"/>
      <c r="O22" s="210"/>
      <c r="P22" s="210"/>
      <c r="Q22" s="209"/>
      <c r="R22" s="210"/>
      <c r="S22" s="221"/>
      <c r="T22" s="209"/>
      <c r="U22" s="210"/>
      <c r="V22" s="210"/>
      <c r="W22" s="218"/>
      <c r="X22" s="220"/>
      <c r="Y22" s="218"/>
      <c r="Z22" s="220"/>
      <c r="AA22" s="218"/>
      <c r="AB22" s="220"/>
      <c r="AC22" s="218"/>
      <c r="AD22" s="220"/>
      <c r="AE22" s="218"/>
      <c r="AF22" s="220"/>
      <c r="AG22" s="218"/>
      <c r="AH22" s="220"/>
      <c r="AI22" s="222"/>
    </row>
    <row r="23" spans="1:38" s="193" customFormat="1" ht="36" customHeight="1" x14ac:dyDescent="0.35">
      <c r="A23" s="347">
        <v>11</v>
      </c>
      <c r="B23" s="348"/>
      <c r="C23" s="278" t="s">
        <v>263</v>
      </c>
      <c r="D23" s="279"/>
      <c r="E23" s="279"/>
      <c r="F23" s="279"/>
      <c r="G23" s="279"/>
      <c r="H23" s="279"/>
      <c r="I23" s="279"/>
      <c r="J23" s="279"/>
      <c r="K23" s="279"/>
      <c r="L23" s="279"/>
      <c r="M23" s="280"/>
      <c r="N23" s="209"/>
      <c r="O23" s="210"/>
      <c r="P23" s="210"/>
      <c r="Q23" s="209"/>
      <c r="R23" s="210"/>
      <c r="S23" s="221"/>
      <c r="T23" s="209"/>
      <c r="U23" s="210"/>
      <c r="V23" s="210"/>
      <c r="W23" s="218"/>
      <c r="X23" s="220"/>
      <c r="Y23" s="218"/>
      <c r="Z23" s="220"/>
      <c r="AA23" s="218"/>
      <c r="AB23" s="220"/>
      <c r="AC23" s="218"/>
      <c r="AD23" s="220"/>
      <c r="AE23" s="218"/>
      <c r="AF23" s="220"/>
      <c r="AG23" s="218"/>
      <c r="AH23" s="220"/>
      <c r="AI23" s="222"/>
    </row>
    <row r="24" spans="1:38" s="193" customFormat="1" ht="9" x14ac:dyDescent="0.35">
      <c r="A24" s="341">
        <v>12</v>
      </c>
      <c r="B24" s="342"/>
      <c r="C24" s="344" t="s">
        <v>322</v>
      </c>
      <c r="D24" s="345"/>
      <c r="E24" s="345"/>
      <c r="F24" s="345"/>
      <c r="G24" s="345"/>
      <c r="H24" s="345"/>
      <c r="I24" s="345"/>
      <c r="J24" s="345"/>
      <c r="K24" s="345"/>
      <c r="L24" s="345"/>
      <c r="M24" s="346"/>
      <c r="N24" s="218"/>
      <c r="O24" s="219"/>
      <c r="P24" s="219"/>
      <c r="Q24" s="218"/>
      <c r="R24" s="219"/>
      <c r="S24" s="220"/>
      <c r="T24" s="218"/>
      <c r="U24" s="219"/>
      <c r="V24" s="219"/>
      <c r="W24" s="218"/>
      <c r="X24" s="220"/>
      <c r="Y24" s="218"/>
      <c r="Z24" s="220"/>
      <c r="AA24" s="218"/>
      <c r="AB24" s="220"/>
      <c r="AC24" s="218"/>
      <c r="AD24" s="220"/>
      <c r="AE24" s="218"/>
      <c r="AF24" s="220"/>
      <c r="AG24" s="218"/>
      <c r="AH24" s="220"/>
      <c r="AI24" s="222"/>
    </row>
    <row r="25" spans="1:38" s="193" customFormat="1" ht="9" x14ac:dyDescent="0.35">
      <c r="A25" s="341">
        <v>13</v>
      </c>
      <c r="B25" s="342"/>
      <c r="C25" s="209" t="s">
        <v>264</v>
      </c>
      <c r="D25" s="210"/>
      <c r="E25" s="210"/>
      <c r="F25" s="210"/>
      <c r="G25" s="210"/>
      <c r="H25" s="210"/>
      <c r="I25" s="210"/>
      <c r="J25" s="210"/>
      <c r="K25" s="210"/>
      <c r="L25" s="210"/>
      <c r="M25" s="221"/>
      <c r="N25" s="209"/>
      <c r="O25" s="210"/>
      <c r="P25" s="210"/>
      <c r="Q25" s="209"/>
      <c r="R25" s="210"/>
      <c r="S25" s="221"/>
      <c r="T25" s="209"/>
      <c r="U25" s="210"/>
      <c r="V25" s="210"/>
      <c r="W25" s="218"/>
      <c r="X25" s="220"/>
      <c r="Y25" s="218"/>
      <c r="Z25" s="220"/>
      <c r="AA25" s="218"/>
      <c r="AB25" s="220"/>
      <c r="AC25" s="218"/>
      <c r="AD25" s="220"/>
      <c r="AE25" s="218"/>
      <c r="AF25" s="220"/>
      <c r="AG25" s="218"/>
      <c r="AH25" s="220"/>
      <c r="AI25" s="222"/>
    </row>
    <row r="26" spans="1:38" s="193" customFormat="1" ht="9" x14ac:dyDescent="0.35">
      <c r="A26" s="341">
        <v>14</v>
      </c>
      <c r="B26" s="342"/>
      <c r="C26" s="218" t="s">
        <v>265</v>
      </c>
      <c r="D26" s="219"/>
      <c r="E26" s="219"/>
      <c r="F26" s="219"/>
      <c r="G26" s="219"/>
      <c r="H26" s="219"/>
      <c r="I26" s="219"/>
      <c r="J26" s="219"/>
      <c r="K26" s="219"/>
      <c r="L26" s="219"/>
      <c r="M26" s="220"/>
      <c r="N26" s="218"/>
      <c r="O26" s="219"/>
      <c r="P26" s="219"/>
      <c r="Q26" s="218"/>
      <c r="R26" s="219"/>
      <c r="S26" s="220"/>
      <c r="T26" s="218"/>
      <c r="U26" s="219"/>
      <c r="V26" s="219"/>
      <c r="W26" s="218"/>
      <c r="X26" s="220"/>
      <c r="Y26" s="218"/>
      <c r="Z26" s="220"/>
      <c r="AA26" s="218"/>
      <c r="AB26" s="220"/>
      <c r="AC26" s="218"/>
      <c r="AD26" s="220"/>
      <c r="AE26" s="218"/>
      <c r="AF26" s="220"/>
      <c r="AG26" s="218"/>
      <c r="AH26" s="220"/>
    </row>
    <row r="27" spans="1:38" s="193" customFormat="1" ht="9" x14ac:dyDescent="0.2">
      <c r="A27" s="341">
        <v>15</v>
      </c>
      <c r="B27" s="342"/>
      <c r="C27" s="223" t="s">
        <v>266</v>
      </c>
      <c r="D27" s="219"/>
      <c r="E27" s="219"/>
      <c r="F27" s="219"/>
      <c r="G27" s="219"/>
      <c r="H27" s="219"/>
      <c r="I27" s="219"/>
      <c r="J27" s="219"/>
      <c r="K27" s="219"/>
      <c r="L27" s="219"/>
      <c r="M27" s="220"/>
      <c r="N27" s="218"/>
      <c r="O27" s="219"/>
      <c r="P27" s="219"/>
      <c r="Q27" s="218"/>
      <c r="R27" s="219"/>
      <c r="S27" s="220"/>
      <c r="T27" s="218"/>
      <c r="U27" s="219"/>
      <c r="V27" s="219"/>
      <c r="W27" s="218"/>
      <c r="X27" s="220"/>
      <c r="Y27" s="218"/>
      <c r="Z27" s="220"/>
      <c r="AA27" s="218"/>
      <c r="AB27" s="220"/>
      <c r="AC27" s="218"/>
      <c r="AD27" s="220"/>
      <c r="AE27" s="218"/>
      <c r="AF27" s="220"/>
      <c r="AG27" s="218"/>
      <c r="AH27" s="220"/>
    </row>
    <row r="28" spans="1:38" s="193" customFormat="1" ht="9" x14ac:dyDescent="0.35">
      <c r="A28" s="277"/>
      <c r="B28" s="277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  <c r="Q28" s="277"/>
      <c r="R28" s="277"/>
      <c r="S28" s="277"/>
      <c r="T28" s="194"/>
      <c r="U28" s="277"/>
      <c r="V28" s="194"/>
      <c r="W28" s="196"/>
      <c r="X28" s="277"/>
      <c r="Y28" s="277"/>
      <c r="Z28" s="277"/>
      <c r="AA28" s="277"/>
      <c r="AB28" s="277"/>
      <c r="AC28" s="277"/>
      <c r="AD28" s="277"/>
      <c r="AE28" s="277"/>
      <c r="AF28" s="277"/>
      <c r="AG28" s="277"/>
      <c r="AH28" s="277"/>
      <c r="AI28" s="277"/>
      <c r="AJ28" s="277"/>
      <c r="AK28" s="277"/>
      <c r="AL28" s="277"/>
    </row>
    <row r="29" spans="1:38" s="193" customFormat="1" ht="9" x14ac:dyDescent="0.35"/>
    <row r="30" spans="1:38" s="193" customFormat="1" ht="9" x14ac:dyDescent="0.35">
      <c r="B30" s="224" t="s">
        <v>99</v>
      </c>
      <c r="E30" s="225">
        <f>T2</f>
        <v>3</v>
      </c>
      <c r="J30" s="226" t="s">
        <v>99</v>
      </c>
      <c r="K30" s="227"/>
      <c r="L30" s="227"/>
      <c r="M30" s="225">
        <f>W2</f>
        <v>4</v>
      </c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7"/>
      <c r="AC30" s="227"/>
      <c r="AD30" s="227"/>
      <c r="AE30" s="227"/>
      <c r="AF30" s="227"/>
      <c r="AG30" s="227"/>
      <c r="AH30" s="227"/>
      <c r="AI30" s="227"/>
      <c r="AJ30" s="227"/>
      <c r="AK30" s="227"/>
    </row>
    <row r="31" spans="1:38" s="193" customFormat="1" ht="9" x14ac:dyDescent="0.35">
      <c r="B31" s="193" t="s">
        <v>267</v>
      </c>
      <c r="G31" s="193">
        <v>1</v>
      </c>
      <c r="J31" s="228" t="s">
        <v>268</v>
      </c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9" t="s">
        <v>269</v>
      </c>
      <c r="Z31" s="227"/>
      <c r="AA31" s="228" t="s">
        <v>270</v>
      </c>
      <c r="AB31" s="227"/>
      <c r="AC31" s="227"/>
      <c r="AD31" s="227"/>
      <c r="AE31" s="227"/>
      <c r="AF31" s="227"/>
      <c r="AG31" s="227"/>
      <c r="AH31" s="227"/>
      <c r="AI31" s="227"/>
      <c r="AJ31" s="227"/>
      <c r="AK31" s="229" t="s">
        <v>271</v>
      </c>
    </row>
    <row r="32" spans="1:38" s="193" customFormat="1" ht="9" x14ac:dyDescent="0.35">
      <c r="B32" s="193" t="s">
        <v>272</v>
      </c>
      <c r="G32" s="193">
        <v>2</v>
      </c>
      <c r="J32" s="228" t="s">
        <v>273</v>
      </c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9" t="s">
        <v>274</v>
      </c>
      <c r="Z32" s="227"/>
      <c r="AA32" s="228" t="s">
        <v>275</v>
      </c>
      <c r="AB32" s="227"/>
      <c r="AC32" s="227"/>
      <c r="AD32" s="227"/>
      <c r="AE32" s="227"/>
      <c r="AF32" s="227"/>
      <c r="AG32" s="227"/>
      <c r="AH32" s="227"/>
      <c r="AI32" s="227"/>
      <c r="AJ32" s="227"/>
      <c r="AK32" s="229" t="s">
        <v>276</v>
      </c>
    </row>
    <row r="33" spans="2:37" s="193" customFormat="1" ht="9" x14ac:dyDescent="0.35">
      <c r="B33" s="193" t="s">
        <v>277</v>
      </c>
      <c r="G33" s="193">
        <v>3</v>
      </c>
      <c r="J33" s="269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9"/>
      <c r="Z33" s="227"/>
      <c r="AA33" s="228" t="s">
        <v>278</v>
      </c>
      <c r="AB33" s="227"/>
      <c r="AC33" s="227"/>
      <c r="AD33" s="227"/>
      <c r="AE33" s="227"/>
      <c r="AF33" s="227"/>
      <c r="AG33" s="227"/>
      <c r="AH33" s="227"/>
      <c r="AI33" s="227"/>
      <c r="AJ33" s="227"/>
      <c r="AK33" s="229" t="s">
        <v>279</v>
      </c>
    </row>
    <row r="34" spans="2:37" s="193" customFormat="1" ht="9" x14ac:dyDescent="0.35">
      <c r="J34" s="270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9"/>
      <c r="Z34" s="227"/>
      <c r="AA34" s="228" t="s">
        <v>280</v>
      </c>
      <c r="AB34" s="227"/>
      <c r="AC34" s="227"/>
      <c r="AD34" s="227"/>
      <c r="AE34" s="227"/>
      <c r="AF34" s="227"/>
      <c r="AG34" s="227"/>
      <c r="AH34" s="227"/>
      <c r="AI34" s="227"/>
      <c r="AJ34" s="227"/>
      <c r="AK34" s="229" t="s">
        <v>281</v>
      </c>
    </row>
    <row r="35" spans="2:37" s="193" customFormat="1" ht="9" x14ac:dyDescent="0.35">
      <c r="J35" s="270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9"/>
      <c r="Z35" s="227"/>
      <c r="AA35" s="228" t="s">
        <v>282</v>
      </c>
      <c r="AB35" s="227"/>
      <c r="AC35" s="227"/>
      <c r="AD35" s="227"/>
      <c r="AE35" s="227"/>
      <c r="AF35" s="227"/>
      <c r="AG35" s="227"/>
      <c r="AH35" s="227"/>
      <c r="AI35" s="227"/>
      <c r="AJ35" s="227"/>
      <c r="AK35" s="229" t="s">
        <v>283</v>
      </c>
    </row>
    <row r="36" spans="2:37" s="193" customFormat="1" ht="9" x14ac:dyDescent="0.35">
      <c r="J36" s="271" t="s">
        <v>284</v>
      </c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9" t="s">
        <v>285</v>
      </c>
      <c r="Z36" s="227"/>
      <c r="AA36" s="227" t="s">
        <v>286</v>
      </c>
      <c r="AB36" s="227"/>
      <c r="AC36" s="227"/>
      <c r="AD36" s="227"/>
      <c r="AE36" s="227"/>
      <c r="AF36" s="227"/>
      <c r="AG36" s="227"/>
      <c r="AH36" s="227"/>
      <c r="AI36" s="227"/>
      <c r="AJ36" s="227"/>
      <c r="AK36" s="229" t="s">
        <v>287</v>
      </c>
    </row>
    <row r="37" spans="2:37" s="193" customFormat="1" ht="9" x14ac:dyDescent="0.35">
      <c r="J37" s="228" t="s">
        <v>288</v>
      </c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9" t="s">
        <v>289</v>
      </c>
      <c r="Z37" s="227"/>
      <c r="AA37" s="227" t="s">
        <v>290</v>
      </c>
      <c r="AB37" s="227"/>
      <c r="AC37" s="227"/>
      <c r="AD37" s="227"/>
      <c r="AE37" s="227"/>
      <c r="AF37" s="227"/>
      <c r="AG37" s="227"/>
      <c r="AH37" s="227"/>
      <c r="AI37" s="227"/>
      <c r="AJ37" s="227"/>
      <c r="AK37" s="229">
        <v>-96</v>
      </c>
    </row>
    <row r="38" spans="2:37" s="193" customFormat="1" ht="9" x14ac:dyDescent="0.35">
      <c r="J38" s="228" t="s">
        <v>291</v>
      </c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9" t="s">
        <v>292</v>
      </c>
      <c r="Z38" s="227"/>
      <c r="AA38" s="227"/>
      <c r="AB38" s="230"/>
      <c r="AC38" s="230"/>
      <c r="AD38" s="230"/>
      <c r="AE38" s="230"/>
      <c r="AF38" s="230"/>
      <c r="AG38" s="230"/>
      <c r="AH38" s="230"/>
      <c r="AI38" s="230"/>
      <c r="AJ38" s="230"/>
      <c r="AK38" s="229"/>
    </row>
    <row r="39" spans="2:37" s="193" customFormat="1" ht="9" x14ac:dyDescent="0.35">
      <c r="J39" s="227" t="s">
        <v>293</v>
      </c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9" t="s">
        <v>294</v>
      </c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  <c r="AJ39" s="227"/>
      <c r="AK39" s="227"/>
    </row>
    <row r="40" spans="2:37" s="193" customFormat="1" ht="9" x14ac:dyDescent="0.35">
      <c r="J40" s="228" t="s">
        <v>295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9" t="s">
        <v>296</v>
      </c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  <c r="AJ40" s="227"/>
      <c r="AK40" s="227"/>
    </row>
    <row r="41" spans="2:37" s="193" customFormat="1" ht="9" x14ac:dyDescent="0.35">
      <c r="J41" s="228" t="s">
        <v>297</v>
      </c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9" t="s">
        <v>298</v>
      </c>
      <c r="Z41" s="227"/>
      <c r="AA41" s="227"/>
      <c r="AB41" s="227"/>
      <c r="AC41" s="227"/>
      <c r="AD41" s="227"/>
      <c r="AE41" s="227"/>
      <c r="AF41" s="227"/>
      <c r="AG41" s="227"/>
      <c r="AH41" s="227"/>
      <c r="AI41" s="227"/>
      <c r="AJ41" s="227"/>
      <c r="AK41" s="227"/>
    </row>
    <row r="42" spans="2:37" s="193" customFormat="1" ht="9" x14ac:dyDescent="0.35">
      <c r="J42" s="228" t="s">
        <v>299</v>
      </c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9" t="s">
        <v>300</v>
      </c>
      <c r="Z42" s="227"/>
      <c r="AA42" s="227"/>
      <c r="AB42" s="227"/>
      <c r="AC42" s="227"/>
      <c r="AD42" s="227"/>
      <c r="AE42" s="227"/>
      <c r="AF42" s="227"/>
      <c r="AG42" s="227"/>
      <c r="AH42" s="227"/>
      <c r="AI42" s="227"/>
      <c r="AJ42" s="227"/>
      <c r="AK42" s="227"/>
    </row>
    <row r="43" spans="2:37" s="193" customFormat="1" ht="9" x14ac:dyDescent="0.35">
      <c r="J43" s="228" t="s">
        <v>301</v>
      </c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9" t="s">
        <v>302</v>
      </c>
      <c r="Z43" s="227"/>
      <c r="AA43" s="227"/>
      <c r="AB43" s="227"/>
      <c r="AC43" s="227"/>
      <c r="AD43" s="227"/>
      <c r="AE43" s="227"/>
      <c r="AF43" s="227"/>
      <c r="AG43" s="227"/>
      <c r="AH43" s="227"/>
      <c r="AI43" s="227"/>
      <c r="AJ43" s="227"/>
      <c r="AK43" s="227"/>
    </row>
    <row r="44" spans="2:37" s="193" customFormat="1" ht="9" x14ac:dyDescent="0.35">
      <c r="J44" s="228" t="s">
        <v>303</v>
      </c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9" t="s">
        <v>304</v>
      </c>
      <c r="Z44" s="227"/>
      <c r="AA44" s="227"/>
      <c r="AB44" s="227"/>
      <c r="AC44" s="227"/>
      <c r="AD44" s="227"/>
      <c r="AE44" s="227"/>
      <c r="AF44" s="227"/>
      <c r="AG44" s="227"/>
      <c r="AH44" s="227"/>
      <c r="AI44" s="227"/>
      <c r="AJ44" s="227"/>
      <c r="AK44" s="227"/>
    </row>
    <row r="45" spans="2:37" s="193" customFormat="1" ht="9" x14ac:dyDescent="0.35">
      <c r="J45" s="228" t="s">
        <v>305</v>
      </c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9" t="s">
        <v>306</v>
      </c>
      <c r="Z45" s="227"/>
      <c r="AA45" s="227"/>
      <c r="AB45" s="227"/>
      <c r="AC45" s="227"/>
      <c r="AD45" s="227"/>
      <c r="AE45" s="227"/>
      <c r="AF45" s="227"/>
      <c r="AG45" s="227"/>
      <c r="AH45" s="227"/>
      <c r="AI45" s="227"/>
      <c r="AJ45" s="227"/>
      <c r="AK45" s="227"/>
    </row>
    <row r="46" spans="2:37" s="193" customFormat="1" ht="9" x14ac:dyDescent="0.2">
      <c r="J46" s="228" t="s">
        <v>307</v>
      </c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31"/>
      <c r="W46" s="227"/>
      <c r="X46" s="227"/>
      <c r="Y46" s="229" t="s">
        <v>308</v>
      </c>
      <c r="Z46" s="227"/>
      <c r="AA46" s="227"/>
      <c r="AB46" s="227"/>
      <c r="AC46" s="227"/>
      <c r="AD46" s="227"/>
      <c r="AE46" s="227"/>
      <c r="AF46" s="227"/>
      <c r="AG46" s="227"/>
      <c r="AH46" s="227"/>
      <c r="AI46" s="227"/>
      <c r="AJ46" s="227"/>
      <c r="AK46" s="227"/>
    </row>
    <row r="47" spans="2:37" s="193" customFormat="1" ht="9" x14ac:dyDescent="0.35">
      <c r="J47" s="271" t="s">
        <v>309</v>
      </c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9" t="s">
        <v>310</v>
      </c>
      <c r="AF47" s="232"/>
    </row>
  </sheetData>
  <mergeCells count="29">
    <mergeCell ref="AC3:AH10"/>
    <mergeCell ref="C24:M24"/>
    <mergeCell ref="A27:B27"/>
    <mergeCell ref="A24:B24"/>
    <mergeCell ref="A25:B25"/>
    <mergeCell ref="A26:B26"/>
    <mergeCell ref="A14:B14"/>
    <mergeCell ref="A15:B15"/>
    <mergeCell ref="A17:B17"/>
    <mergeCell ref="A23:B23"/>
    <mergeCell ref="A3:B11"/>
    <mergeCell ref="N3:P9"/>
    <mergeCell ref="A19:B19"/>
    <mergeCell ref="A22:B22"/>
    <mergeCell ref="A21:B21"/>
    <mergeCell ref="C19:M19"/>
    <mergeCell ref="A13:B13"/>
    <mergeCell ref="A20:B20"/>
    <mergeCell ref="C16:M16"/>
    <mergeCell ref="A16:B16"/>
    <mergeCell ref="C18:M18"/>
    <mergeCell ref="C20:M20"/>
    <mergeCell ref="C17:M17"/>
    <mergeCell ref="A18:B18"/>
    <mergeCell ref="W3:AB10"/>
    <mergeCell ref="C22:M22"/>
    <mergeCell ref="C21:M21"/>
    <mergeCell ref="Q3:S9"/>
    <mergeCell ref="T3:V9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page de garde</vt:lpstr>
      <vt:lpstr>LO=Logement</vt:lpstr>
      <vt:lpstr>LM=Liste Membres</vt:lpstr>
      <vt:lpstr>AA=Aspirations-Attentes ménage</vt:lpstr>
      <vt:lpstr>OC=Occupations</vt:lpstr>
      <vt:lpstr>OA=Opinion sur l'autonomisation</vt:lpstr>
      <vt:lpstr>CG=Chocs et gestion des crises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 Marie Rouanet</dc:creator>
  <cp:keywords/>
  <dc:description/>
  <cp:lastModifiedBy>Fredo Emile Wilfried Bankole</cp:lastModifiedBy>
  <cp:revision/>
  <dcterms:created xsi:type="dcterms:W3CDTF">2017-06-07T18:21:39Z</dcterms:created>
  <dcterms:modified xsi:type="dcterms:W3CDTF">2025-05-16T16:08:30Z</dcterms:modified>
  <cp:category/>
  <cp:contentStatus/>
</cp:coreProperties>
</file>